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U:\Eurydice_Studies_Databases\015_Regular_Tasks_Databases\012_Fees_support_HE\2024\Preparation\Data\Datasets\"/>
    </mc:Choice>
  </mc:AlternateContent>
  <xr:revisionPtr revIDLastSave="0" documentId="8_{9B78DF8D-82A3-43E3-B30B-DD973A4E16CD}" xr6:coauthVersionLast="47" xr6:coauthVersionMax="47" xr10:uidLastSave="{00000000-0000-0000-0000-000000000000}"/>
  <bookViews>
    <workbookView xWindow="28680" yWindow="-120" windowWidth="29040" windowHeight="15720" xr2:uid="{4E6B9CF3-A95D-4A24-8109-6AFC3864F418}"/>
  </bookViews>
  <sheets>
    <sheet name="Cover" sheetId="17" r:id="rId1"/>
    <sheet name="Eurostat data" sheetId="18" r:id="rId2"/>
    <sheet name="List of sub-topics" sheetId="19" r:id="rId3"/>
    <sheet name="Fees_sub-topic 1" sheetId="1" r:id="rId4"/>
    <sheet name="Fees_sub-topic 2" sheetId="2" r:id="rId5"/>
    <sheet name="Fees_sub-topic 3" sheetId="3" r:id="rId6"/>
    <sheet name="Fees_sub-topic 4" sheetId="4" r:id="rId7"/>
    <sheet name="Fees_sub-topic 5" sheetId="5" r:id="rId8"/>
    <sheet name="Fees_sub-topic 6" sheetId="6" r:id="rId9"/>
    <sheet name="Fees_sub-topic 7" sheetId="7" r:id="rId10"/>
    <sheet name="Support_grants_sub-topic 1" sheetId="8" r:id="rId11"/>
    <sheet name="Support_grants_sub-topic 2" sheetId="9" r:id="rId12"/>
    <sheet name="Support_grants_sub-topic 3" sheetId="10" r:id="rId13"/>
    <sheet name="Support_loans_sub-topic 4" sheetId="11" r:id="rId14"/>
    <sheet name="Support_loans_sub-topic 5" sheetId="12" r:id="rId15"/>
    <sheet name="Support_loans_sub-topic 6" sheetId="13" r:id="rId16"/>
    <sheet name="Support_grants+loanssub-topic 7" sheetId="14" r:id="rId17"/>
    <sheet name="Indirect support_sub-topic 8" sheetId="15" r:id="rId18"/>
    <sheet name="Age limits_sub-topic 9" sheetId="16"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8" i="12" l="1"/>
  <c r="W47" i="12"/>
  <c r="W46" i="12"/>
  <c r="X132" i="9" l="1"/>
  <c r="AQ37" i="12"/>
  <c r="AQ38" i="12"/>
  <c r="AQ39" i="12"/>
  <c r="AQ40" i="12"/>
  <c r="AQ41" i="12"/>
  <c r="AQ36" i="12"/>
  <c r="AP37" i="12"/>
  <c r="AP36" i="12"/>
  <c r="AO45" i="12"/>
  <c r="AO43" i="12"/>
  <c r="AO39" i="12"/>
  <c r="AO37" i="12"/>
  <c r="AL37" i="12"/>
  <c r="AL38" i="12"/>
  <c r="AL39" i="12"/>
  <c r="AL36" i="12"/>
  <c r="AK37" i="12"/>
  <c r="AK38" i="12"/>
  <c r="AK39" i="12"/>
  <c r="AK40" i="12"/>
  <c r="AK41" i="12"/>
  <c r="AK42" i="12"/>
  <c r="AK43" i="12"/>
  <c r="AK44" i="12"/>
  <c r="AK45" i="12"/>
  <c r="AK46" i="12"/>
  <c r="AK47" i="12"/>
  <c r="AK36" i="12"/>
  <c r="AG45" i="12"/>
  <c r="AG44" i="12"/>
  <c r="AG43" i="12"/>
  <c r="AG39" i="12"/>
  <c r="AG37" i="12"/>
  <c r="AA38" i="12"/>
  <c r="AA39" i="12"/>
  <c r="AA40" i="12"/>
  <c r="AA41" i="12"/>
  <c r="AA42" i="12"/>
  <c r="AA43" i="12"/>
  <c r="AA44" i="12"/>
  <c r="AA45" i="12"/>
  <c r="AA46" i="12"/>
  <c r="AA47" i="12"/>
  <c r="AA37" i="12"/>
  <c r="AA36" i="12"/>
  <c r="W45" i="12"/>
  <c r="W44" i="12"/>
  <c r="W43" i="12"/>
  <c r="W42" i="12"/>
  <c r="W41" i="12"/>
  <c r="W40" i="12"/>
  <c r="W39" i="12"/>
  <c r="W37" i="12"/>
  <c r="W36" i="12"/>
  <c r="H38" i="12"/>
  <c r="J41" i="12"/>
  <c r="J39" i="12"/>
  <c r="J37" i="12"/>
  <c r="H36" i="12"/>
  <c r="AR126" i="9" l="1"/>
  <c r="AR127" i="9"/>
  <c r="AR128" i="9"/>
  <c r="AR135" i="9"/>
  <c r="AR136" i="9"/>
  <c r="AR137" i="9"/>
  <c r="AR180" i="9"/>
  <c r="AR181" i="9"/>
  <c r="AR182" i="9"/>
  <c r="AR189" i="9"/>
  <c r="AR190" i="9"/>
  <c r="AR191" i="9"/>
  <c r="AK127" i="9" l="1"/>
  <c r="AK126" i="9"/>
  <c r="AK124" i="9"/>
  <c r="AK123" i="9"/>
  <c r="AK121" i="9"/>
  <c r="AK122" i="9"/>
  <c r="AK125" i="9"/>
  <c r="AK128" i="9"/>
  <c r="AK129" i="9"/>
  <c r="AK130" i="9"/>
  <c r="AK131" i="9"/>
  <c r="AK132" i="9"/>
  <c r="AK133" i="9"/>
  <c r="AK134" i="9"/>
  <c r="AK135" i="9"/>
  <c r="AK136" i="9"/>
  <c r="AK137" i="9"/>
  <c r="AK138" i="9"/>
  <c r="AK139" i="9"/>
  <c r="AK140" i="9"/>
  <c r="AK141" i="9"/>
  <c r="AK142" i="9"/>
  <c r="AK143" i="9"/>
  <c r="AK144" i="9"/>
  <c r="AK145" i="9"/>
  <c r="AK146" i="9"/>
  <c r="AK147" i="9"/>
  <c r="AK148" i="9"/>
  <c r="AK149" i="9"/>
  <c r="AK150" i="9"/>
  <c r="AK151" i="9"/>
  <c r="AK152" i="9"/>
  <c r="AK153" i="9"/>
  <c r="AK154" i="9"/>
  <c r="AK155" i="9"/>
  <c r="AK156" i="9"/>
  <c r="AK157" i="9"/>
  <c r="AK158" i="9"/>
  <c r="AK159" i="9"/>
  <c r="AK160" i="9"/>
  <c r="AK161" i="9"/>
  <c r="AK162" i="9"/>
  <c r="AK163" i="9"/>
  <c r="AK164" i="9"/>
  <c r="AK165" i="9"/>
  <c r="AK166" i="9"/>
  <c r="AK167" i="9"/>
  <c r="AK168" i="9"/>
  <c r="AK169" i="9"/>
  <c r="AK170" i="9"/>
  <c r="AK171" i="9"/>
  <c r="AK172" i="9"/>
  <c r="AK173" i="9"/>
  <c r="AK174" i="9"/>
  <c r="AK175" i="9"/>
  <c r="AK176" i="9"/>
  <c r="AK177" i="9"/>
  <c r="AK178" i="9"/>
  <c r="AK179" i="9"/>
  <c r="AK180" i="9"/>
  <c r="AK181" i="9"/>
  <c r="AK182" i="9"/>
  <c r="AK183" i="9"/>
  <c r="AK184" i="9"/>
  <c r="AK185" i="9"/>
  <c r="AK186" i="9"/>
  <c r="AK187" i="9"/>
  <c r="AK188" i="9"/>
  <c r="AK189" i="9"/>
  <c r="AK190" i="9"/>
  <c r="AK191" i="9"/>
  <c r="AK192" i="9"/>
  <c r="AK193" i="9"/>
  <c r="AK194" i="9"/>
  <c r="AK195" i="9"/>
  <c r="AK196" i="9"/>
  <c r="AK197" i="9"/>
  <c r="AK198" i="9"/>
  <c r="AK199" i="9"/>
  <c r="AK200" i="9"/>
  <c r="AK201" i="9"/>
  <c r="AK202" i="9"/>
  <c r="AK203" i="9"/>
  <c r="AK204" i="9"/>
  <c r="AK205" i="9"/>
  <c r="AK206" i="9"/>
  <c r="AK207" i="9"/>
  <c r="AK208" i="9"/>
  <c r="AK209" i="9"/>
  <c r="AK210" i="9"/>
  <c r="AK211" i="9"/>
  <c r="AK212" i="9"/>
  <c r="AK213" i="9"/>
  <c r="AK214" i="9"/>
  <c r="AK215" i="9"/>
  <c r="AK216" i="9"/>
  <c r="AK217" i="9"/>
  <c r="AK218" i="9"/>
  <c r="AK219" i="9"/>
  <c r="AK220" i="9"/>
  <c r="AK221" i="9"/>
  <c r="AK222" i="9"/>
  <c r="AK223" i="9"/>
  <c r="AK224" i="9"/>
  <c r="AK225" i="9"/>
  <c r="AK226" i="9"/>
  <c r="AK227" i="9"/>
  <c r="AK120" i="9"/>
  <c r="W211" i="5"/>
  <c r="W183" i="5"/>
  <c r="W143" i="5"/>
  <c r="AQ136" i="9"/>
  <c r="AQ135" i="9"/>
  <c r="AQ133" i="9"/>
  <c r="AQ132" i="9"/>
  <c r="AQ130" i="9"/>
  <c r="AQ129" i="9"/>
  <c r="AP172" i="9"/>
  <c r="AP171" i="9"/>
  <c r="AP169" i="9"/>
  <c r="AP167" i="9"/>
  <c r="AP166" i="9"/>
  <c r="AP165" i="9"/>
  <c r="AP154" i="9"/>
  <c r="AP153" i="9"/>
  <c r="AP151" i="9"/>
  <c r="AP150" i="9"/>
  <c r="AP148" i="9"/>
  <c r="AP147" i="9"/>
  <c r="AP145" i="9"/>
  <c r="AP144" i="9"/>
  <c r="AP142" i="9"/>
  <c r="AP141" i="9"/>
  <c r="AP139" i="9"/>
  <c r="AP138" i="9"/>
  <c r="AP127" i="9"/>
  <c r="AP126" i="9"/>
  <c r="AP124" i="9"/>
  <c r="AP123" i="9"/>
  <c r="AP121" i="9"/>
  <c r="AP120" i="9"/>
  <c r="AM124" i="9"/>
  <c r="AM123" i="9"/>
  <c r="AM121" i="9"/>
  <c r="AM120" i="9"/>
  <c r="AJ137" i="9"/>
  <c r="AJ136" i="9"/>
  <c r="AJ135" i="9"/>
  <c r="AJ134" i="9"/>
  <c r="AJ133" i="9"/>
  <c r="AJ132" i="9"/>
  <c r="AJ131" i="9"/>
  <c r="AJ130" i="9"/>
  <c r="AJ129" i="9"/>
  <c r="AJ128" i="9"/>
  <c r="AJ127" i="9"/>
  <c r="AJ126" i="9"/>
  <c r="AJ125" i="9"/>
  <c r="AJ124" i="9"/>
  <c r="AJ123" i="9"/>
  <c r="AJ122" i="9"/>
  <c r="AJ121" i="9"/>
  <c r="AJ120" i="9"/>
  <c r="AH172" i="9"/>
  <c r="AH171" i="9"/>
  <c r="AH169" i="9"/>
  <c r="AH168" i="9"/>
  <c r="AH166" i="9"/>
  <c r="AH165" i="9"/>
  <c r="AH151" i="9"/>
  <c r="AH150" i="9"/>
  <c r="AH148" i="9"/>
  <c r="AH147" i="9"/>
  <c r="AH145" i="9"/>
  <c r="AH144" i="9"/>
  <c r="AH142" i="9"/>
  <c r="AH141" i="9"/>
  <c r="AH139" i="9"/>
  <c r="AH138" i="9"/>
  <c r="AH124" i="9"/>
  <c r="AH123" i="9"/>
  <c r="AH121" i="9"/>
  <c r="AH120" i="9"/>
  <c r="AD217" i="9"/>
  <c r="AD216" i="9"/>
  <c r="AD214" i="9"/>
  <c r="AD213" i="9"/>
  <c r="AD211" i="9"/>
  <c r="AD210" i="9"/>
  <c r="AD190" i="9"/>
  <c r="AD189" i="9"/>
  <c r="AD187" i="9"/>
  <c r="AD186" i="9"/>
  <c r="AD184" i="9"/>
  <c r="AD183" i="9"/>
  <c r="AD163" i="9"/>
  <c r="AD162" i="9"/>
  <c r="AD160" i="9"/>
  <c r="AD159" i="9"/>
  <c r="AD157" i="9"/>
  <c r="AD156" i="9"/>
  <c r="AD154" i="9"/>
  <c r="AD153" i="9"/>
  <c r="AD151" i="9"/>
  <c r="AD150" i="9"/>
  <c r="AD148" i="9"/>
  <c r="AD147" i="9"/>
  <c r="AD136" i="9"/>
  <c r="AD135" i="9"/>
  <c r="AD133" i="9"/>
  <c r="AD132" i="9"/>
  <c r="AD130" i="9"/>
  <c r="AD129" i="9"/>
  <c r="AD127" i="9"/>
  <c r="AD126" i="9"/>
  <c r="AD124" i="9"/>
  <c r="AD123" i="9"/>
  <c r="AD121" i="9"/>
  <c r="AD120" i="9"/>
  <c r="X137" i="9"/>
  <c r="X136" i="9"/>
  <c r="X135" i="9"/>
  <c r="X134" i="9"/>
  <c r="X133" i="9"/>
  <c r="X131" i="9"/>
  <c r="X130" i="9"/>
  <c r="X129" i="9"/>
  <c r="X128" i="9"/>
  <c r="X127" i="9"/>
  <c r="X126" i="9"/>
  <c r="X125" i="9"/>
  <c r="X124" i="9"/>
  <c r="X123" i="9"/>
  <c r="X122" i="9"/>
  <c r="X121" i="9"/>
  <c r="X120" i="9"/>
  <c r="K146" i="9"/>
  <c r="K145" i="9"/>
  <c r="K144" i="9"/>
  <c r="K143" i="9"/>
  <c r="K142" i="9"/>
  <c r="K141" i="9"/>
  <c r="K140" i="9"/>
  <c r="K139" i="9"/>
  <c r="K138" i="9"/>
  <c r="J190" i="9"/>
  <c r="J189" i="9"/>
  <c r="J136" i="9"/>
  <c r="J135" i="9"/>
  <c r="J121" i="9"/>
  <c r="J120" i="9"/>
  <c r="I187" i="9"/>
  <c r="I186" i="9"/>
  <c r="I184" i="9"/>
  <c r="I183" i="9"/>
  <c r="I181" i="9"/>
  <c r="I180" i="9"/>
  <c r="I178" i="9"/>
  <c r="I177" i="9"/>
  <c r="I175" i="9"/>
  <c r="I174" i="9"/>
  <c r="I136" i="9"/>
  <c r="I135" i="9"/>
  <c r="I133" i="9"/>
  <c r="I132" i="9"/>
  <c r="I130" i="9"/>
  <c r="I129" i="9"/>
  <c r="I127" i="9"/>
  <c r="I126" i="9"/>
  <c r="I124" i="9"/>
  <c r="I123" i="9"/>
  <c r="I121" i="9"/>
  <c r="I120" i="9"/>
  <c r="H132" i="5" l="1"/>
  <c r="W132" i="5"/>
  <c r="AA132" i="5"/>
  <c r="AI132" i="5"/>
  <c r="AJ132" i="5"/>
  <c r="AK132" i="5"/>
  <c r="AL132" i="5"/>
  <c r="H133" i="5"/>
  <c r="I133" i="5"/>
  <c r="W133" i="5"/>
  <c r="AI133" i="5"/>
  <c r="AJ133" i="5"/>
  <c r="AK133" i="5"/>
  <c r="AL133" i="5"/>
  <c r="AP133" i="5"/>
  <c r="I134" i="5"/>
  <c r="AK134" i="5"/>
  <c r="AQ134" i="5"/>
  <c r="I135" i="5"/>
  <c r="W135" i="5"/>
  <c r="AA135" i="5"/>
  <c r="AI135" i="5"/>
  <c r="AJ135" i="5"/>
  <c r="AK135" i="5"/>
  <c r="AL135" i="5"/>
  <c r="H136" i="5"/>
  <c r="W136" i="5"/>
  <c r="AA136" i="5"/>
  <c r="AI136" i="5"/>
  <c r="AK136" i="5"/>
  <c r="H137" i="5"/>
  <c r="W137" i="5"/>
  <c r="AA137" i="5"/>
  <c r="AI137" i="5"/>
  <c r="AK137" i="5"/>
  <c r="AK138" i="5"/>
  <c r="W139" i="5"/>
  <c r="AA139" i="5"/>
  <c r="AI139" i="5"/>
  <c r="AK139" i="5"/>
  <c r="H140" i="5"/>
  <c r="W140" i="5"/>
  <c r="AA140" i="5"/>
  <c r="AC140" i="5"/>
  <c r="AI140" i="5"/>
  <c r="AJ140" i="5"/>
  <c r="AK140" i="5"/>
  <c r="AL140" i="5"/>
  <c r="H141" i="5"/>
  <c r="I141" i="5"/>
  <c r="W141" i="5"/>
  <c r="AC141" i="5"/>
  <c r="AI141" i="5"/>
  <c r="AJ141" i="5"/>
  <c r="AK141" i="5"/>
  <c r="AL141" i="5"/>
  <c r="AP141" i="5"/>
  <c r="I142" i="5"/>
  <c r="AC142" i="5"/>
  <c r="AK142" i="5"/>
  <c r="I143" i="5"/>
  <c r="AC143" i="5"/>
  <c r="AI143" i="5"/>
  <c r="AK143" i="5"/>
  <c r="AL143" i="5"/>
  <c r="H144" i="5"/>
  <c r="W144" i="5"/>
  <c r="AA144" i="5"/>
  <c r="AC144" i="5"/>
  <c r="AI144" i="5"/>
  <c r="AK144" i="5"/>
  <c r="H145" i="5"/>
  <c r="W145" i="5"/>
  <c r="AC145" i="5"/>
  <c r="AI145" i="5"/>
  <c r="AC146" i="5"/>
  <c r="W147" i="5"/>
  <c r="AA147" i="5"/>
  <c r="AC147" i="5"/>
  <c r="AI147" i="5"/>
  <c r="AK147" i="5"/>
  <c r="W148" i="5"/>
  <c r="AC148" i="5"/>
  <c r="AK148" i="5"/>
  <c r="W149" i="5"/>
  <c r="AC149" i="5"/>
  <c r="AK149" i="5"/>
  <c r="AC150" i="5"/>
  <c r="AK150" i="5"/>
  <c r="W151" i="5"/>
  <c r="AC151" i="5"/>
  <c r="AK151" i="5"/>
  <c r="W152" i="5"/>
  <c r="AC152" i="5"/>
  <c r="AK152" i="5"/>
  <c r="W153" i="5"/>
  <c r="AC153" i="5"/>
  <c r="AK153" i="5"/>
  <c r="AC154" i="5"/>
  <c r="AK154" i="5"/>
  <c r="W155" i="5"/>
  <c r="AC155" i="5"/>
  <c r="AK155" i="5"/>
  <c r="W156" i="5"/>
  <c r="AI156" i="5"/>
  <c r="AJ156" i="5"/>
  <c r="W157" i="5"/>
  <c r="AI157" i="5"/>
  <c r="AJ157" i="5"/>
  <c r="AQ158" i="5"/>
  <c r="W159" i="5"/>
  <c r="AI159" i="5"/>
  <c r="AJ159" i="5"/>
  <c r="AI160" i="5"/>
  <c r="AJ160" i="5"/>
  <c r="AI161" i="5"/>
  <c r="AJ161" i="5"/>
  <c r="AI163" i="5"/>
  <c r="AJ163" i="5"/>
  <c r="H164" i="5"/>
  <c r="W164" i="5"/>
  <c r="AA164" i="5"/>
  <c r="H165" i="5"/>
  <c r="W165" i="5"/>
  <c r="AA165" i="5"/>
  <c r="AP165" i="5"/>
  <c r="W167" i="5"/>
  <c r="AA167" i="5"/>
  <c r="H168" i="5"/>
  <c r="H169" i="5"/>
  <c r="H172" i="5"/>
  <c r="W172" i="5"/>
  <c r="AA172" i="5"/>
  <c r="AH172" i="5"/>
  <c r="AI172" i="5"/>
  <c r="AJ172" i="5"/>
  <c r="AK172" i="5"/>
  <c r="AL172" i="5"/>
  <c r="H173" i="5"/>
  <c r="I173" i="5"/>
  <c r="W173" i="5"/>
  <c r="AH173" i="5"/>
  <c r="AI173" i="5"/>
  <c r="AJ173" i="5"/>
  <c r="AK173" i="5"/>
  <c r="AL173" i="5"/>
  <c r="AP173" i="5"/>
  <c r="I174" i="5"/>
  <c r="AK174" i="5"/>
  <c r="AQ174" i="5"/>
  <c r="I175" i="5"/>
  <c r="W175" i="5"/>
  <c r="AA175" i="5"/>
  <c r="AH175" i="5"/>
  <c r="AI175" i="5"/>
  <c r="AJ175" i="5"/>
  <c r="AK175" i="5"/>
  <c r="AL175" i="5"/>
  <c r="H176" i="5"/>
  <c r="W176" i="5"/>
  <c r="AA176" i="5"/>
  <c r="AI176" i="5"/>
  <c r="AK176" i="5"/>
  <c r="H177" i="5"/>
  <c r="W177" i="5"/>
  <c r="AA177" i="5"/>
  <c r="AI177" i="5"/>
  <c r="AK177" i="5"/>
  <c r="AK178" i="5"/>
  <c r="W179" i="5"/>
  <c r="AA179" i="5"/>
  <c r="AI179" i="5"/>
  <c r="AK179" i="5"/>
  <c r="H180" i="5"/>
  <c r="W180" i="5"/>
  <c r="AA180" i="5"/>
  <c r="AC180" i="5"/>
  <c r="AI180" i="5"/>
  <c r="AJ180" i="5"/>
  <c r="AK180" i="5"/>
  <c r="AL180" i="5"/>
  <c r="H181" i="5"/>
  <c r="W181" i="5"/>
  <c r="AC181" i="5"/>
  <c r="AI181" i="5"/>
  <c r="AJ181" i="5"/>
  <c r="AK181" i="5"/>
  <c r="AL181" i="5"/>
  <c r="AP181" i="5"/>
  <c r="AC182" i="5"/>
  <c r="AK182" i="5"/>
  <c r="AC183" i="5"/>
  <c r="AI183" i="5"/>
  <c r="AK183" i="5"/>
  <c r="AL183" i="5"/>
  <c r="H184" i="5"/>
  <c r="W184" i="5"/>
  <c r="AA184" i="5"/>
  <c r="AC184" i="5"/>
  <c r="AI184" i="5"/>
  <c r="AK184" i="5"/>
  <c r="H185" i="5"/>
  <c r="W185" i="5"/>
  <c r="AC185" i="5"/>
  <c r="AI185" i="5"/>
  <c r="AC186" i="5"/>
  <c r="W187" i="5"/>
  <c r="AA187" i="5"/>
  <c r="AC187" i="5"/>
  <c r="AI187" i="5"/>
  <c r="AK187" i="5"/>
  <c r="W188" i="5"/>
  <c r="AC188" i="5"/>
  <c r="AK188" i="5"/>
  <c r="W189" i="5"/>
  <c r="AC189" i="5"/>
  <c r="AK189" i="5"/>
  <c r="AC190" i="5"/>
  <c r="AK190" i="5"/>
  <c r="W191" i="5"/>
  <c r="AC191" i="5"/>
  <c r="AK191" i="5"/>
  <c r="W192" i="5"/>
  <c r="AC192" i="5"/>
  <c r="AK192" i="5"/>
  <c r="W193" i="5"/>
  <c r="AC193" i="5"/>
  <c r="AK193" i="5"/>
  <c r="AC194" i="5"/>
  <c r="AK194" i="5"/>
  <c r="W195" i="5"/>
  <c r="AC195" i="5"/>
  <c r="AK195" i="5"/>
  <c r="W196" i="5"/>
  <c r="AI196" i="5"/>
  <c r="AJ196" i="5"/>
  <c r="W197" i="5"/>
  <c r="AI197" i="5"/>
  <c r="AJ197" i="5"/>
  <c r="AQ198" i="5"/>
  <c r="W199" i="5"/>
  <c r="AI199" i="5"/>
  <c r="AJ199" i="5"/>
  <c r="AI200" i="5"/>
  <c r="AJ200" i="5"/>
  <c r="AI201" i="5"/>
  <c r="AJ201" i="5"/>
  <c r="AI203" i="5"/>
  <c r="AJ203" i="5"/>
  <c r="H204" i="5"/>
  <c r="W204" i="5"/>
  <c r="AA204" i="5"/>
  <c r="H205" i="5"/>
  <c r="W205" i="5"/>
  <c r="AA205" i="5"/>
  <c r="AP205" i="5"/>
  <c r="AQ206" i="5"/>
  <c r="W207" i="5"/>
  <c r="AA207" i="5"/>
  <c r="H208" i="5"/>
  <c r="W208" i="5"/>
  <c r="H209" i="5"/>
  <c r="W209" i="5"/>
  <c r="W212" i="5"/>
  <c r="AI212" i="5"/>
  <c r="AK212" i="5"/>
  <c r="W213" i="5"/>
  <c r="AI213" i="5"/>
  <c r="AK213" i="5"/>
  <c r="AK214" i="5"/>
  <c r="AQ214" i="5"/>
  <c r="W215" i="5"/>
  <c r="AI215" i="5"/>
  <c r="AK215" i="5"/>
  <c r="W216" i="5"/>
  <c r="AI216" i="5"/>
  <c r="AK216" i="5"/>
  <c r="W217" i="5"/>
  <c r="AI217" i="5"/>
  <c r="AK217" i="5"/>
  <c r="AK218" i="5"/>
  <c r="W219" i="5"/>
  <c r="AI219" i="5"/>
  <c r="AK219" i="5"/>
  <c r="W220" i="5"/>
  <c r="AK220" i="5"/>
  <c r="W221" i="5"/>
  <c r="AK221" i="5"/>
  <c r="AK222" i="5"/>
  <c r="AK223" i="5"/>
  <c r="W224" i="5"/>
  <c r="AK224" i="5"/>
  <c r="W225" i="5"/>
  <c r="AK227" i="5"/>
  <c r="W228" i="5"/>
  <c r="AK228" i="5"/>
  <c r="W229" i="5"/>
  <c r="AK229" i="5"/>
  <c r="AK230" i="5"/>
  <c r="W231" i="5"/>
  <c r="AK231" i="5"/>
  <c r="W232" i="5"/>
  <c r="AK232" i="5"/>
  <c r="W233" i="5"/>
  <c r="AK233" i="5"/>
  <c r="AK234" i="5"/>
  <c r="W235" i="5"/>
  <c r="AK235" i="5"/>
  <c r="W236" i="5"/>
  <c r="AJ236" i="5"/>
  <c r="W237" i="5"/>
  <c r="AJ237" i="5"/>
  <c r="W239" i="5"/>
  <c r="AJ239" i="5"/>
  <c r="AJ240" i="5"/>
  <c r="AJ241" i="5"/>
  <c r="AJ243" i="5"/>
  <c r="AQ246" i="5"/>
  <c r="E132" i="5"/>
  <c r="I207" i="5" l="1"/>
  <c r="I167" i="5"/>
</calcChain>
</file>

<file path=xl/sharedStrings.xml><?xml version="1.0" encoding="utf-8"?>
<sst xmlns="http://schemas.openxmlformats.org/spreadsheetml/2006/main" count="31309" uniqueCount="661">
  <si>
    <t>AL</t>
  </si>
  <si>
    <t>AT</t>
  </si>
  <si>
    <t>BE-NL</t>
  </si>
  <si>
    <t>BE-FR</t>
  </si>
  <si>
    <t>BE-DE</t>
  </si>
  <si>
    <t>BA</t>
  </si>
  <si>
    <t>BG</t>
  </si>
  <si>
    <t>HR</t>
  </si>
  <si>
    <t>CY</t>
  </si>
  <si>
    <t>CZ</t>
  </si>
  <si>
    <t>DK</t>
  </si>
  <si>
    <t>EE</t>
  </si>
  <si>
    <t>FI</t>
  </si>
  <si>
    <t>FR</t>
  </si>
  <si>
    <t>DE</t>
  </si>
  <si>
    <t>EL</t>
  </si>
  <si>
    <t>HU</t>
  </si>
  <si>
    <t>IS</t>
  </si>
  <si>
    <t>IE</t>
  </si>
  <si>
    <t>IT</t>
  </si>
  <si>
    <t>LV</t>
  </si>
  <si>
    <t>LI</t>
  </si>
  <si>
    <t>LT</t>
  </si>
  <si>
    <t>LU</t>
  </si>
  <si>
    <t>MT</t>
  </si>
  <si>
    <t>ME</t>
  </si>
  <si>
    <t>NL</t>
  </si>
  <si>
    <t>NO</t>
  </si>
  <si>
    <t>PL</t>
  </si>
  <si>
    <t>PT</t>
  </si>
  <si>
    <t>MK</t>
  </si>
  <si>
    <t>RO</t>
  </si>
  <si>
    <t>RS</t>
  </si>
  <si>
    <t>SK</t>
  </si>
  <si>
    <t>SI</t>
  </si>
  <si>
    <t>ES</t>
  </si>
  <si>
    <t>SE</t>
  </si>
  <si>
    <t>CH</t>
  </si>
  <si>
    <t>TR</t>
  </si>
  <si>
    <t>Home students</t>
  </si>
  <si>
    <t>First cycle</t>
  </si>
  <si>
    <t>Yes</t>
  </si>
  <si>
    <t>No</t>
  </si>
  <si>
    <t>Not available</t>
  </si>
  <si>
    <t>Second cycle</t>
  </si>
  <si>
    <t>Short cycle</t>
  </si>
  <si>
    <t>International students</t>
  </si>
  <si>
    <t>Students on non-state subsidised places</t>
  </si>
  <si>
    <t>Student category</t>
  </si>
  <si>
    <t>Student status</t>
  </si>
  <si>
    <t>Full-time</t>
  </si>
  <si>
    <t>Part-time</t>
  </si>
  <si>
    <t>Students extended length of study</t>
  </si>
  <si>
    <t>Students foreign language programme</t>
  </si>
  <si>
    <t>Students specific discipline</t>
  </si>
  <si>
    <t>Criteria applied to fees</t>
  </si>
  <si>
    <t>Other</t>
  </si>
  <si>
    <t>Students with extended length of study</t>
  </si>
  <si>
    <t>Students in specific disciplines</t>
  </si>
  <si>
    <t>Students studying in foreign language programme</t>
  </si>
  <si>
    <t>Minimum</t>
  </si>
  <si>
    <t>Maximum – standard performance /length of study</t>
  </si>
  <si>
    <t>Most common</t>
  </si>
  <si>
    <t>Share of fee-payers</t>
  </si>
  <si>
    <t>Percentage paying above 100 EUR</t>
  </si>
  <si>
    <t>Percentage of students paying most common fee</t>
  </si>
  <si>
    <t>Minimum amount</t>
  </si>
  <si>
    <t>Maximum amount</t>
  </si>
  <si>
    <t>Waivers and Reductions</t>
  </si>
  <si>
    <t>Strong academic performance</t>
  </si>
  <si>
    <t>Social constraints</t>
  </si>
  <si>
    <t xml:space="preserve">Second cycle </t>
  </si>
  <si>
    <t>Type of grant</t>
  </si>
  <si>
    <t>Need-based</t>
  </si>
  <si>
    <t>Merit-based</t>
  </si>
  <si>
    <t>Universal</t>
  </si>
  <si>
    <t>Most common amount</t>
  </si>
  <si>
    <t>Indirect financial support</t>
  </si>
  <si>
    <t>Tax benefits for students' parents</t>
  </si>
  <si>
    <t>Family allowances for students' parents</t>
  </si>
  <si>
    <t>Tax benefits for students with an income</t>
  </si>
  <si>
    <t>Eurostat data used for the web</t>
  </si>
  <si>
    <t>Euro/ECU exchange rates</t>
  </si>
  <si>
    <t>Source: Eurostat</t>
  </si>
  <si>
    <t>BE fr</t>
  </si>
  <si>
    <t>BE de</t>
  </si>
  <si>
    <t>BE nl</t>
  </si>
  <si>
    <t>:</t>
  </si>
  <si>
    <t>Code</t>
  </si>
  <si>
    <t>Eurostat source</t>
  </si>
  <si>
    <t>Education level/cycle</t>
  </si>
  <si>
    <t>Field of study (specific discipline)</t>
  </si>
  <si>
    <t>Type of programme (foreign language programme)</t>
  </si>
  <si>
    <t>Education cycle</t>
  </si>
  <si>
    <t>Maximum – insufficient credits/extended length of studies</t>
  </si>
  <si>
    <t>Students studying in specific discipline</t>
  </si>
  <si>
    <t>Maximum – extended length of studies</t>
  </si>
  <si>
    <t>Students studying in foreign language programmes</t>
  </si>
  <si>
    <t>0</t>
  </si>
  <si>
    <t>100</t>
  </si>
  <si>
    <t>400</t>
  </si>
  <si>
    <t>518</t>
  </si>
  <si>
    <t>170</t>
  </si>
  <si>
    <t>30</t>
  </si>
  <si>
    <t>200</t>
  </si>
  <si>
    <t>50</t>
  </si>
  <si>
    <t>1157</t>
  </si>
  <si>
    <t>495</t>
  </si>
  <si>
    <t>31</t>
  </si>
  <si>
    <t>5</t>
  </si>
  <si>
    <t>835</t>
  </si>
  <si>
    <t>470</t>
  </si>
  <si>
    <t>150</t>
  </si>
  <si>
    <t>1361</t>
  </si>
  <si>
    <t>2956</t>
  </si>
  <si>
    <t>800</t>
  </si>
  <si>
    <t>2700</t>
  </si>
  <si>
    <t>2314</t>
  </si>
  <si>
    <t>697</t>
  </si>
  <si>
    <t>15000</t>
  </si>
  <si>
    <t>105</t>
  </si>
  <si>
    <t>2000</t>
  </si>
  <si>
    <t>950</t>
  </si>
  <si>
    <t>250</t>
  </si>
  <si>
    <t>1000</t>
  </si>
  <si>
    <t>750</t>
  </si>
  <si>
    <t>8461</t>
  </si>
  <si>
    <t>1300</t>
  </si>
  <si>
    <t>727</t>
  </si>
  <si>
    <t>450</t>
  </si>
  <si>
    <t>3000</t>
  </si>
  <si>
    <t>929</t>
  </si>
  <si>
    <t>1629</t>
  </si>
  <si>
    <t>14</t>
  </si>
  <si>
    <t>1500</t>
  </si>
  <si>
    <t>1377</t>
  </si>
  <si>
    <t>na</t>
  </si>
  <si>
    <t>3500</t>
  </si>
  <si>
    <t>1996</t>
  </si>
  <si>
    <t>8000</t>
  </si>
  <si>
    <t>1650</t>
  </si>
  <si>
    <t>9600</t>
  </si>
  <si>
    <t>nd</t>
  </si>
  <si>
    <t>1060</t>
  </si>
  <si>
    <t>900</t>
  </si>
  <si>
    <t>5000</t>
  </si>
  <si>
    <t>8500</t>
  </si>
  <si>
    <t>4175</t>
  </si>
  <si>
    <t>2770</t>
  </si>
  <si>
    <t>6834</t>
  </si>
  <si>
    <t>26000</t>
  </si>
  <si>
    <t>1453</t>
  </si>
  <si>
    <t>10000</t>
  </si>
  <si>
    <t>30333</t>
  </si>
  <si>
    <t>4400</t>
  </si>
  <si>
    <t>3800</t>
  </si>
  <si>
    <t>5400</t>
  </si>
  <si>
    <t>6480</t>
  </si>
  <si>
    <t>650</t>
  </si>
  <si>
    <t>1200</t>
  </si>
  <si>
    <t>2500</t>
  </si>
  <si>
    <t>2024</t>
  </si>
  <si>
    <t>1366</t>
  </si>
  <si>
    <t>65</t>
  </si>
  <si>
    <t>1800</t>
  </si>
  <si>
    <t>1316</t>
  </si>
  <si>
    <t>12900</t>
  </si>
  <si>
    <t>11900</t>
  </si>
  <si>
    <t>1610</t>
  </si>
  <si>
    <t>591</t>
  </si>
  <si>
    <t>243</t>
  </si>
  <si>
    <t>5125</t>
  </si>
  <si>
    <t>300</t>
  </si>
  <si>
    <t>2818</t>
  </si>
  <si>
    <t>3031</t>
  </si>
  <si>
    <t>10563</t>
  </si>
  <si>
    <t>12000</t>
  </si>
  <si>
    <t>1802</t>
  </si>
  <si>
    <t>1761</t>
  </si>
  <si>
    <t>350</t>
  </si>
  <si>
    <t>2025</t>
  </si>
  <si>
    <t>1999</t>
  </si>
  <si>
    <t>6000</t>
  </si>
  <si>
    <t>322.2</t>
  </si>
  <si>
    <t>3770</t>
  </si>
  <si>
    <t>22500</t>
  </si>
  <si>
    <t>4500</t>
  </si>
  <si>
    <t>27000</t>
  </si>
  <si>
    <t>6700</t>
  </si>
  <si>
    <t>8040</t>
  </si>
  <si>
    <t>4645</t>
  </si>
  <si>
    <t>2913</t>
  </si>
  <si>
    <t>601</t>
  </si>
  <si>
    <t>6500</t>
  </si>
  <si>
    <t>10250</t>
  </si>
  <si>
    <t>1700</t>
  </si>
  <si>
    <t>384</t>
  </si>
  <si>
    <t>622</t>
  </si>
  <si>
    <t>10800</t>
  </si>
  <si>
    <t>12960</t>
  </si>
  <si>
    <t>362 EUR</t>
  </si>
  <si>
    <t>2.108 EUR</t>
  </si>
  <si>
    <t>663 EUR</t>
  </si>
  <si>
    <t>Total grant beneficiaries</t>
  </si>
  <si>
    <t>0.27</t>
  </si>
  <si>
    <t>FEE POLICIES APPLIED IN EUROPEAN COUNTRIES</t>
  </si>
  <si>
    <t>Code:</t>
  </si>
  <si>
    <t>N/A</t>
  </si>
  <si>
    <t>230000</t>
  </si>
  <si>
    <t>36</t>
  </si>
  <si>
    <t>600</t>
  </si>
  <si>
    <t>75000</t>
  </si>
  <si>
    <t>3752</t>
  </si>
  <si>
    <t>310</t>
  </si>
  <si>
    <t>2700000</t>
  </si>
  <si>
    <t>2200</t>
  </si>
  <si>
    <t>300000</t>
  </si>
  <si>
    <t>58000</t>
  </si>
  <si>
    <t>3146</t>
  </si>
  <si>
    <t>600000</t>
  </si>
  <si>
    <t>1050</t>
  </si>
  <si>
    <t>640</t>
  </si>
  <si>
    <t>2200000</t>
  </si>
  <si>
    <t>27250</t>
  </si>
  <si>
    <t>4000</t>
  </si>
  <si>
    <t>1662</t>
  </si>
  <si>
    <t>11000</t>
  </si>
  <si>
    <t>1400</t>
  </si>
  <si>
    <t>15060</t>
  </si>
  <si>
    <t>3285000</t>
  </si>
  <si>
    <t>47500</t>
  </si>
  <si>
    <t>2248000</t>
  </si>
  <si>
    <t>1250</t>
  </si>
  <si>
    <t>40000</t>
  </si>
  <si>
    <t>1350</t>
  </si>
  <si>
    <t>1760</t>
  </si>
  <si>
    <t>8214</t>
  </si>
  <si>
    <t>1190000</t>
  </si>
  <si>
    <t>650000</t>
  </si>
  <si>
    <t>23375</t>
  </si>
  <si>
    <t>2500000</t>
  </si>
  <si>
    <t>2600</t>
  </si>
  <si>
    <t>5250</t>
  </si>
  <si>
    <t>4000000</t>
  </si>
  <si>
    <t>9150000</t>
  </si>
  <si>
    <t>6200000</t>
  </si>
  <si>
    <t>7000</t>
  </si>
  <si>
    <t>2934</t>
  </si>
  <si>
    <t>27</t>
  </si>
  <si>
    <t>20860</t>
  </si>
  <si>
    <t>122000</t>
  </si>
  <si>
    <t>1800000</t>
  </si>
  <si>
    <t>16000</t>
  </si>
  <si>
    <t>2836</t>
  </si>
  <si>
    <t>7823</t>
  </si>
  <si>
    <t>750000</t>
  </si>
  <si>
    <t>54</t>
  </si>
  <si>
    <t>66000</t>
  </si>
  <si>
    <t>466</t>
  </si>
  <si>
    <t>32000</t>
  </si>
  <si>
    <t>7200</t>
  </si>
  <si>
    <t>1372</t>
  </si>
  <si>
    <t>375</t>
  </si>
  <si>
    <t>700000</t>
  </si>
  <si>
    <t>2185000</t>
  </si>
  <si>
    <t>520000</t>
  </si>
  <si>
    <t>19558</t>
  </si>
  <si>
    <t>6442000</t>
  </si>
  <si>
    <t>2151</t>
  </si>
  <si>
    <t>1020000</t>
  </si>
  <si>
    <t>710000</t>
  </si>
  <si>
    <t>1350000</t>
  </si>
  <si>
    <t>7252000</t>
  </si>
  <si>
    <t>1374</t>
  </si>
  <si>
    <t>14000</t>
  </si>
  <si>
    <t>17602</t>
  </si>
  <si>
    <t>25200</t>
  </si>
  <si>
    <t>1940000</t>
  </si>
  <si>
    <t>1380000</t>
  </si>
  <si>
    <t>140000</t>
  </si>
  <si>
    <t>839000</t>
  </si>
  <si>
    <t>1014</t>
  </si>
  <si>
    <t>400000</t>
  </si>
  <si>
    <t>660000</t>
  </si>
  <si>
    <t>560000</t>
  </si>
  <si>
    <t>11800000</t>
  </si>
  <si>
    <t>Y</t>
  </si>
  <si>
    <t>N</t>
  </si>
  <si>
    <t>Data not available - :</t>
  </si>
  <si>
    <t>Students non state-subsidised places</t>
  </si>
  <si>
    <t>POLICIES INFLUENCING THE FEE AMOUNTS</t>
  </si>
  <si>
    <t>STUDENT CATEGORIES PAYING HIGHER FEES</t>
  </si>
  <si>
    <t>Students on non state-subsidised places</t>
  </si>
  <si>
    <t>FEE POLICIES APPLIED TO INTERNATIONAL STUDENTS</t>
  </si>
  <si>
    <t>Fee differentiation not applied - Y</t>
  </si>
  <si>
    <t>Fee differentiation is applied - N</t>
  </si>
  <si>
    <t>MINIMUM, MAXIMUM AND MOST COMMON ANNUAL FEE AMOUNTS (in national currency and in euro)</t>
  </si>
  <si>
    <t xml:space="preserve">: </t>
  </si>
  <si>
    <t>Waivers and reductions applied - Y</t>
  </si>
  <si>
    <t xml:space="preserve">Y </t>
  </si>
  <si>
    <t>DIRECT FINANCIAL SUPPORT - GRANTS</t>
  </si>
  <si>
    <t>Amount of grants (national currency)</t>
  </si>
  <si>
    <t>DIRECT FINANCIAL SUPPORT - ANNUAL AMOUNT OF GRANTS</t>
  </si>
  <si>
    <t>Amount of grants (euro)</t>
  </si>
  <si>
    <t xml:space="preserve">N/A </t>
  </si>
  <si>
    <t>DIRECT FINANCIAL SUPPORT - SHARE OF GRANT BENEFICIARIES</t>
  </si>
  <si>
    <t>DIRECT FINANCIAL SUPPORT - LOANS</t>
  </si>
  <si>
    <t>EUR exchange rates</t>
  </si>
  <si>
    <t>DIRECT FINANCIAL SUPPORT - AMOUNT OF LOANS</t>
  </si>
  <si>
    <t>DIRECT FINANCIAL SUPPORT - SHARE OF LOAN BORROWERS</t>
  </si>
  <si>
    <t>Reference academic year: 2023/2024</t>
  </si>
  <si>
    <t>DIRECT FINANCIAL SUPPORT - COMBINATION OF GRANTS AND LOANS</t>
  </si>
  <si>
    <t>INDIRECT FINANCIAL SUPPORT</t>
  </si>
  <si>
    <t>Type of indirect financial support is not available - N</t>
  </si>
  <si>
    <t>Non-existing education cycle - N/A</t>
  </si>
  <si>
    <t>AGE LIMITS FOR DIRECT AND INDIRECT FINANCIAL SUPPORT</t>
  </si>
  <si>
    <t>Access to public grants</t>
  </si>
  <si>
    <t>Access to publicly-subsidised loans</t>
  </si>
  <si>
    <t>33/38</t>
  </si>
  <si>
    <t>24/25</t>
  </si>
  <si>
    <t>Not applicable</t>
  </si>
  <si>
    <t xml:space="preserve">Euro/ECU exchange rates - annual data [ert_bil_eur_a], last update: 30/05/2024 11:00 (STATINFO: Average; UNIT: National Currency).
</t>
  </si>
  <si>
    <r>
      <t>Annual fee amount (</t>
    </r>
    <r>
      <rPr>
        <b/>
        <sz val="11"/>
        <color theme="5"/>
        <rFont val="Calibri"/>
        <family val="2"/>
        <scheme val="minor"/>
      </rPr>
      <t>national currency</t>
    </r>
    <r>
      <rPr>
        <b/>
        <sz val="11"/>
        <color theme="1"/>
        <rFont val="Calibri"/>
        <family val="2"/>
        <scheme val="minor"/>
      </rPr>
      <t>)</t>
    </r>
  </si>
  <si>
    <r>
      <t>Annual fee amount (</t>
    </r>
    <r>
      <rPr>
        <b/>
        <sz val="11"/>
        <color theme="5"/>
        <rFont val="Calibri"/>
        <family val="2"/>
        <scheme val="minor"/>
      </rPr>
      <t>in euro</t>
    </r>
    <r>
      <rPr>
        <b/>
        <sz val="11"/>
        <color theme="1"/>
        <rFont val="Calibri"/>
        <family val="2"/>
        <scheme val="minor"/>
      </rPr>
      <t>)</t>
    </r>
  </si>
  <si>
    <t>NATIONAL STUDENT FEE AND SUPPORT SYSTEMS
IN EUROPEAN HIGHER EDUCATION
2023/2024</t>
  </si>
  <si>
    <t>List of topics and sub-topics</t>
  </si>
  <si>
    <t>FEES</t>
  </si>
  <si>
    <t>Sub-topic 2: Policies influencing the fee amounts</t>
  </si>
  <si>
    <t>Sub-topic 3: Student categories paying higher fees</t>
  </si>
  <si>
    <t>Sub-topic 4: Fee policies applied to internatioanl students</t>
  </si>
  <si>
    <t>Sub-topic 6: Share of fee payers</t>
  </si>
  <si>
    <t>FINANCIAL SUPPORT</t>
  </si>
  <si>
    <t>Sub-topic 2: Direct financial support - Annual grant amounts</t>
  </si>
  <si>
    <t>Sub-topic 3: Share of grant beneficiaries</t>
  </si>
  <si>
    <t>Sub-topic 4: Direct financial support - LOANS</t>
  </si>
  <si>
    <t xml:space="preserve">Sub-topic 1: Direct financial support - GRANTS </t>
  </si>
  <si>
    <t>Sub-topic 5: Annual amount of loans</t>
  </si>
  <si>
    <t>Sub-topic 6: Shares of loan borrowers</t>
  </si>
  <si>
    <t>Sub-topic 8: Indirect financial support</t>
  </si>
  <si>
    <t>Sub-topic 9: Age limits</t>
  </si>
  <si>
    <t>Sub-topic 7: Combination of grants and loans</t>
  </si>
  <si>
    <t>Sub-topic 1: Fee policies applied in European countries</t>
  </si>
  <si>
    <t>Circulaire 8914 du 28/04/2023 - Dispositions applicables à partir de l’année scolaire 2023-2024 en matière de droit d’inscription dans l’enseignement de promotion sociale
Circulaire n° 2022-002 du 20/12/2022 - Droits d'inscription majorés et droits d'inscription spécifique dans l'enseignement supérieur de plein exercice: https://drive.google.com/file/d/1WmYd6Yn3pCSh1EHEsarZdFJm5wqVLVao/view (valable pour les années suivantes également)</t>
  </si>
  <si>
    <t>27/06/2005: Dekret zur Schaffung einer Autonomen Hochschule (Decree concerning the creation of an autonomous higher education institution) https://ostbelgienlive.be/addons/SharepointDokumentsuche/desktop/SharepointDokDetails.aspx?Extern=1&amp;DokID=a1ebb8de-1f1f-4fab-afca-3154fe2c458a</t>
  </si>
  <si>
    <t xml:space="preserve">The Higher education Act, available at https://lex.bg/laws/ldoc/2133647361 </t>
  </si>
  <si>
    <t xml:space="preserve">The Higher Education Act No. 111/1998, Coll, § 58; available at:  https://www.zakonyprolidi.cz/cs/1998-111 </t>
  </si>
  <si>
    <t>Study in Denmark: https://studyindenmark.dk/study-options/tuition-fees-scholarships/tuition-fees-and-scholarships</t>
  </si>
  <si>
    <t xml:space="preserve">https://www.studierendenwerke.de/fileadmin/user_upload/Downloads/uebersicht_studiengebuehren_2022.pdf
</t>
  </si>
  <si>
    <t>Higher Education Act, § 16.  Compensation of study expenses, https://www.riigiteataja.ee/en/eli/529082019022/consolide</t>
  </si>
  <si>
    <t>Autonomous communities with tuition fees:
1. Comunidad de Madrid: ACUERDO de 18 de julio de 2013, del Consejo de Gobierno, por el que se modifica el Catálogo de Precios Públicos de la Comunidad de Madrid y se establecen las cuantías de determinados precios públicos de la Consejería de Educación, Juventud y Deporte https://gestiona.comunidad.madrid/wleg_pub/servlet/Servidor?opcion=VerHtml&amp;nmnorma=8220
2. Cataluña: ORDRE ENS/181/2012, de 22 de juny, per la qual es creen diversos preus públics per a la matrícula dels cicles formatius de grau superior impartits en els centres dependents del Departament d'Ensenyament
https://dogc.gencat.cat/ca/document-del-dogc/?documentId=611512
https://educacio.gencat.cat/ca/departament/normativa/taxes-preus-publics/preu-public/</t>
  </si>
  <si>
    <t>Arrêté du 19 avril 2019 relatif aux droits d'inscription dans les établissements publics d'enseignement supérieur relevant du ministre chargé de l'enseignement supérieur : https://www.legifrance.gouv.fr/affichTexte.do?cidTexte=JORFTEXT000038396885
Guide de la rentrée étudiante 2023 : https://www.enseignementsup-recherche.gouv.fr/sites/default/files/2023-08/guide-de-la-rentr-e-tudiante-2023-28884.pdf
Tuition fees in France : https://www.etudiant.gouv.fr/en/tuition-fees-france-1489</t>
  </si>
  <si>
    <t>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t>
  </si>
  <si>
    <t xml:space="preserve">Universities regulations and announcements.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</si>
  <si>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
4. University of Cyprus: https://www.ucy.ac.cy/</t>
  </si>
  <si>
    <t xml:space="preserve">Section 52, The Law on Higher Education Instituions, https://likumi.lv/ta/en/en/id/37967-law-on-higher-education-institutions </t>
  </si>
  <si>
    <t>Law on Higher Education and Research,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of the Minister of education, science and sports on pedagogical studies: https://www.e-tar.lt/portal/lt/legalAct/1a932700db2f11ec8d9390588bf2de65/asr, assessed 2024-09-04, english version unavailable</t>
  </si>
  <si>
    <t>Ministry of Research and Higher Education</t>
  </si>
  <si>
    <t>Higher Education Information System (Felsőoktatási Információs Rendszer - FIR)</t>
  </si>
  <si>
    <t>§ 91 Universities Act 2002</t>
  </si>
  <si>
    <t>Act of July 20, 2018. - Law on higher education and science, Dz.U. 2018 poz. 1668, https://isap.sejm.gov.pl/isap.nsf/DocDetails.xsp?id=WDU20180001668</t>
  </si>
  <si>
    <t>Higher Education Law 199/2023 as subsequently amended and complemented
https://edu.ro/sites/default/files/_fi%C8%99iere/Minister/2023/Legi_educatie_Romania_educata/legi_monitor/Legea_invatamantului_superior_nr_199.pdf
Social Assistance Law 292/2011 as subsequently amended and complemented
https://legislatie.just.ro/public/detaliidocument/133913</t>
  </si>
  <si>
    <t>Higher Education Act (Zakon o visokem šolstvu – ZVIŠ, http://pisrs.si/Pis.web/pregledPredpisa?id=ZAKO172 )
Post-secondary Vocational Education Act (Zakon o višjem strokovnem izobraževanju – ZVSI, http://pisrs.si/Pis.web/pregledPredpisa?id=ZAKO4093 ) 
Rules on tuition fees and other contributions in higher education (Pravilnik o šolninah in drugih prispevkih v visokem šolstvu, http://www.pisrs.si/Pis.web/pregledPredpisa?id=PRAV14704 )
Rules on tuition fees and contributions in higher vocational education] (Pravilnik o šolninah in prispevkih v višjem šolstvu, https://pisrs.si/pregledPredpisa?id=PRAV10356 )</t>
  </si>
  <si>
    <t>§ 6; § 92. National Council of the Slovak Republic, 2002. Act No. 131/2002 on higher education and on the change and supplement to some acts. Available at: https://www.slov-lex.sk/pravne-predpisy/SK/ZZ/2002/131/20230101.</t>
  </si>
  <si>
    <t>Universities Act 10§, Universities of Applied sciences Act 13 a §</t>
  </si>
  <si>
    <t xml:space="preserve">Ordinance on application fees and tuition fees at higher education institutions (2010:543): https://www.uhr.se/en/start/laws-and-regulations/Laws-and-regulations/Ordinance-on-application-fees-and-tuition-fees-at-higher-education-institutions/ </t>
  </si>
  <si>
    <t>https://arsimi.gov.al/files/userfiles/arsimilarte/ligjet/Ligj_80_2015_22_07_2015.pdf</t>
  </si>
  <si>
    <t>https://ugla.hi.is/kennsluskra/index.php?tab=skoli&amp;chapter=content&amp;id=26406&amp;version=current
https://www.ru.is/namid/reglur/reglur-um-skolagjold
https://www.lbhi.is/nam/saekja-um-nam/skrasetningargjoeld
https://www.unak.is/is/haskolinn/stjornskipulag/log-og-reglur/reglur-um-gjaldskra-haskolans-a-akureyri
https://www.lhi.is/um-lhi/skrasetningargjald/
https://www.bifrost.is/namid/gjaldskra
https://www.holar.is/is/namid/upplysingar/nemendur/nynemar</t>
  </si>
  <si>
    <t>Ministry of education, saince and inovation</t>
  </si>
  <si>
    <t>https://mon.gov.mk/stored/document/kvoti%20VOU.pdf, 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</si>
  <si>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Law on Higher Education: https://www.paragraf.rs/propisi/zakon_o_visokom_obrazovanju.html  (RS),  https://www.nat.rs/wp-content/uploads/2019/01/Zakon-o-visokom-obrazovanju-2017-ENGL.pdf (EN)</t>
  </si>
  <si>
    <t>Link to source of data:</t>
  </si>
  <si>
    <t>Link to source of data</t>
  </si>
  <si>
    <t xml:space="preserve">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
</t>
  </si>
  <si>
    <t>Ministry of Research and Higher education</t>
  </si>
  <si>
    <t>Section &amp; of the Ordinance on application fees and tuition fees at higher education institutions (2010:543) : https://www.uhr.se/en/start/laws-and-regulations/Laws-and-regulations/Ordinance-on-application-fees-and-tuition-fees-at-higher-education-institutions/</t>
  </si>
  <si>
    <t>Age limit applied - Y/N</t>
  </si>
  <si>
    <t>Grants and loans can be combined - Y</t>
  </si>
  <si>
    <t>Grants and loans cannot be combined - N</t>
  </si>
  <si>
    <t>Non-existing student category/status and/or cycle - N/A</t>
  </si>
  <si>
    <t>Source of data: Eurydice network</t>
  </si>
  <si>
    <t>https://mesetudes.be/couts-des-etudes#:~:text=Des%20droits%20d'inscription%20sp%C3%A9cifiques%20(DIS)%20s'appliquent,e%20cycle%20%3A%201984%2C00%20%E2%82%AC</t>
  </si>
  <si>
    <t>Decision N 317 of 26 April 2023 on approval of the application and tuition fees at state higher education institutions for the academic year 2023/2024, available on https://www.mon.bg/nfs/2023/05/23rh317_09052023.pdf</t>
  </si>
  <si>
    <t>Secretariat of the Standing Conference of the Ministers of Education and Cultural Affairs of the Länder in the Federal Republic of Germany</t>
  </si>
  <si>
    <t>Statistics of public university fees. Ministry of Science, Innovation and Universities
https://www.universidades.gob.es/estadistica-de-precios-publicos-universitarios/
Subdirectorate General of Statistics and Studies - Ministry of Education, Vocational Training and Sports</t>
  </si>
  <si>
    <t xml:space="preserve">ISVU – Higher Education Institutions Information System: https://www.isvu.hr/sustav/
Act on Higher Education and Scientific Activity, OG  119/2022; https://narodne-novine.nn.hr/clanci/sluzbeni/2022_10_119_1834.html   
Decisions on the amount of tuition and fees published by Croatian universities and HEI.  </t>
  </si>
  <si>
    <t>1. The University of Cyprus Law of 1989 to 2007: https://www.dipae.ac.cy/archeia/nomothesia/nomothesia_pan_kyprou_el.pdf
2. The Open University of Cyprus Law of 2002 (234(Ι)/2002) to 35(Ι) of 2010: https://www.dipae.ac.cy/archeia/nomothesia/nomothesia_anoiktou_pan_el.pdf
3. The Cyprus University of Technology Law of 2003 (198(Ι)/2003) to 111(Ι) of 2012: https://www.dipae.ac.cy/archeia/nomothesia/tepak_nomos_8_iouniou_11_el.pdf</t>
  </si>
  <si>
    <t xml:space="preserve">The Law on Higher Education Instituions, https://likumi.lv/ta/en/en/id/37967-law-on-higher-education-institutions </t>
  </si>
  <si>
    <t>Order by the Minister of education, science and sports on the preliminary determination of the number of state-funded short-cycle, first-cycle and full-time study places for students admitted in 2024, the number of study grants and the amount of state funding to be allocated, and the number of state-funded first-cycle and full-time study places to be allocated to the second competitive queue (no english version is available. https://e-seimasx.lrs.lt/portal/legalAct/lt/TAD/64cf69b2f6a711ee97d7f4f65208a4ec?jfwid=ws44jh3cd, accessed on 2024-07-03);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</si>
  <si>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Higher Education Information System</t>
  </si>
  <si>
    <t>UNIVERSITY FEES REGULATIONS - SUBSIDIARY LEGISLATION 327.177 
(https://www.um.edu.mt/__data/assets/pdf_file/0005/198374/SubsidiaryLegisation.pdf)</t>
  </si>
  <si>
    <t>DGES</t>
  </si>
  <si>
    <t>Higher Education Law 199/2023 as subsequently amended and complemented
https://edu.ro/sites/default/files/_fi%C8%99iere/Minister/2023/Legi_educatie_Romania_educata/legi_monitor/Legea_invatamantului_superior_nr_199.pdf</t>
  </si>
  <si>
    <t>§ 92. National Council of the Slovak Republic, 2002. Act No. 131/2002 on higher education and on the change and supplement to some acts. Available at: https://www.slov-lex.sk/pravne-predpisy/SK/ZZ/2002/131/20230101.</t>
  </si>
  <si>
    <t>Cost sheet of the University of Banja Luka    https://unibl.org/uploads/files/strane/ostali_akti/Odluka%20za%20izmjenu%20Tro%C5%A1kovnika%20UNIBL.pdf   
for the academic year 2023/2024. a year                                                                                                                                                                                                                                                            Instruction on payment of enrollment fees and tuition fees University of Sarajevo  https://unsa.ba/sites/default/files/dodatak/2022-09/uputstvo%20o%20pla%C4%87anju%20upisnina%20i%20%C5%A1kolarina_0.pdf</t>
  </si>
  <si>
    <t>Swissuniversities / Tuition fees: https://www.swissuniversities.ch/en/themen/lehre-studium/information-on-studies/tuition-fees</t>
  </si>
  <si>
    <t xml:space="preserve">https://www.uni.li/de/legal?id=144.67 </t>
  </si>
  <si>
    <t>https://mon.gov.mk/stored/document/kvoti%20VOU.pdf,https://mon.gov.mk/stored/document/kvoti%20VOU.pdf,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</si>
  <si>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Home students non-payment of fees: https://lovdata.no/dokument/LTI/forskrift/2021-09-17-2805 (in Norwegian)    https://lovdata.no/dokument/NL/lov/2024-03-08-9 §2.6 (in Norwegian) for payment from international students.</t>
  </si>
  <si>
    <t>Because the questionnaire is fiiled according to students who have daytime education at tertiary level, all answers are selected as 'NO'. These students do not pay any fees during the normal education period. If the normal teaching period is exceeded, they pay the normal fee. However, in departments that provide education in foreign languages, students with extended  length of study pay more (Foreign language programme). Also in some departments (for example, those studying in the Faculty of Aviation and Astronautics, Pilotage and Air Traffic Control Department and Conservatory Department)  students with extended  length of study pay higher fees than many other departments.</t>
  </si>
  <si>
    <t xml:space="preserve">For exceptions, see section 2 of the Ordinance on application fees and tuition fees at higher education institutions (2010:543).  </t>
  </si>
  <si>
    <t>Circulaire 8681 - le 8 août 2022: Conditions d'accès à l'Enseignement de promotion sociale aux étudiants ressortissants d'un pays hors de l'Union européenne et précisions relatives au paiement ou à l'exemption du paiement du droit d'inscription spécifique (DIS): http://www.enseignement.be/index.php?page=26823&amp;do_numero_id=8681
Enseignement supérieur de plein exercice: https://www.mesetudes.be/enseignement-superieur/organisation-pratique/conditions-acces/financabilite-de-letudiant/</t>
  </si>
  <si>
    <t xml:space="preserve">The Higher education Act, available at https://lex.bg/laws/ldoc/2133647361
Decision N 317 of 26 April 2023 on approval of the application and tuition fees at state higher education institutions for the academic year 2023/2024, available on https://www.mon.bg/nfs/2023/05/23rh317_09052023.pdf
</t>
  </si>
  <si>
    <t>https://www.studierendenwerke.de/fileadmin/user_upload/Downloads/uebersicht_studiengebuehren_2022.pdf</t>
  </si>
  <si>
    <t>Higher Education Act, § 16.  Compensation of study expenses, https://www.riigiteataja.ee/en/eli/529082019022/consolide; Regulation on Maximum fees to be paid for credits of higher education studies, § 2,  https://www.riigiteataja.ee/akt/119072019012</t>
  </si>
  <si>
    <t>Same as in Fees sub-topic 2</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</si>
  <si>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</si>
  <si>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Law on Higher Education and Research, Article 77 describes how tuition fees are paid from state budget, Article 80, Paragraph 2 describes who are not eligible to receive state funding for studies,  (source: https://e-seimas.lrs.lt/portal/legalAct/lt/TAD/TAIS.343430/asr, accessed 2024-07-24, updated english version unavailable)
Government decree on Adoption of Preliminary lists of State-funded short term, first cycle and integrated, second cycle, third cycle and professional study places in 2023, number of Study grants, and list of state funding allocated to study fields, science fields and art fields (Source: https://e-seimas.lrs.lt/portal/legalAct/lt/TAD/34440254ceb811ed9b3c9397e1236c2a?jfwid=7byfzxa5t, accessed 2024-08-12, english version is unavailable). This document generally states how many in each study field there will be state subsidized places.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t>
  </si>
  <si>
    <t xml:space="preserve">Fees for international students are set by the HEIs and have no maximum limit. </t>
  </si>
  <si>
    <t xml:space="preserve">https://date.invatamant-superior.ro/ </t>
  </si>
  <si>
    <t>§ 92. National Council of the Slovak Republic, 2002. Act No. 131/2002 on higher education and on the change and supplement to some acts. Available at: https://www.slov-lex.sk/pravne-predpisy/SK/ZZ/2002/131/20230101</t>
  </si>
  <si>
    <t>Ordinance on application fees and tuition fees at higher education institutions (2010:543)</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</si>
  <si>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
about the amount of participation and Tuition in the costs of all three
study cycle at the faculties/Academy of the University of Tuzla   http://untz.ba/wp-content/uploads/2024/07/ODLUKA_o_iznosu_participacije_i_skolarine_u_troskovima_sva_tri_ciklusa_studija_na_fakultetima_akademija_UnTz_ak_2024_25_god_10_07_2024.pdf</t>
  </si>
  <si>
    <t>International students: Not all HEIs charge higher fees
Students with extended length of study: Some HEIs charge higher fees, but this is not a universal policy</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</si>
  <si>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</si>
  <si>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Les frais d'inscription peuvent être plus importants dans les écoles supérieures des arts ainsi qu'en haute école, dans les sections « techniques de l'image », « communication appliquée » et « presse et information ». 
Non EU students pay higher fees. Some EU students could pay higher fees in case they are not in conditions to be “fundable” students by the French Community.
Les étudiants et étudiantes peuvent être non finançables :
- pour raison de nationalité : celles et ceux ressortissants d’un pays hors Union européenne et qui ne peuvent pas être assimilés à un étudiant ou une étudiante Union européenne sont non finançables ; les critères et conditions d’admission de ces personnes sont décrits sur les sites des établissements (cf. infra);
- pour raison académique, liée donc au parcours académique (en cas d'échecs répétitifs dans certains cas).
https://www.mesetudes.be/enseignement-superieur/organisation-pratique/conditions-acces/financabilite-de-letudiant/
Droits d'inscription spécifiques (DIS) s'appliquant pour les étudiants HORS Union européenne :
Universités:  droits majorés : 4.175 €
Haute-école et école supérieure des arts: 
DIS type court : 992,00 €
DIS type long - 1er cycle : 1487,00 €
DIS type long - 2e cycle : 1984,00 €
https://www.mesetudes.be/enseignement-superieur/organisation-pratique/cout-des-etudes/   
Pour l'enseignement de promotion sociale, voir la circulaire 8681: Conditions d’accès à l’Enseignement de promotion sociale aux étudiants ressortissants d’un pays hors de l’Union européenne et précisions relatives au paiement ou à l’exemption de paiement du droit d’inscription spécifique (DIS) http://www.enseignement.be/index.php?page=26823&amp;do_numero_id=7114</t>
  </si>
  <si>
    <t>same fee for all students</t>
  </si>
  <si>
    <t>fst3: B53</t>
  </si>
  <si>
    <t xml:space="preserve">Special fees are not regulated for students with extended duration of studies due to interruption of studies. Students have the right to interrupt their studies and to continue thereafter in accordance with the conditions and procedures laid down in the regulations of the university.
Students of different educational qualifications - Professional Bachelor and Bachelor or Master and Master after Bachelor - may pay different fees for the same degree programme. 
Within a professional field, the fees for some specialties may be higher or lower than other specialties within the same professional field, depending on the amount of maintenance funds required.
The tuition fees for some fields of study are higher than for others, for example, the tuition fees for medicine or for theatre acting are higher than for economics or pedagogy. This influences the determination of tuition fees.
</t>
  </si>
  <si>
    <t>Please see the sheet "Fees sub-topic 1", row 55</t>
  </si>
  <si>
    <t>Home students do not pay any fees. International students do pay fees, but there is no distinction between international students from different countries. Therefore, we have ticked off "Not applicable" in the cells refering to international, full-time students. As the other student categories are not used in Denmark (please see our comment in the sheet "Fees sub-topic 1"), we have ticked off "Not applicable" in the rest of the cells.</t>
  </si>
  <si>
    <t>Students in four Länder are liable to pay fees of EUR 500 (in Saarland, up to EUR 400) per semester when exceeding the
regular study period.
There is no official part-time student status.
There are no short-cycle higher education programmes.
International students defined as students from outside the EU and EEA countries are liable to pay EUR 1 500 per
semester in Baden-Württemberg.  In Bayern the possibility to introduce study fees for students from outside the EU and EEA is based on the Bavarian Higher Education Act, which came into force on January 1, 2023.  Some HEIs have announced not to make use of this, while others will do so starting with the winter semester 2024/2025. In all other Länder, international students pay the same fees as home students.</t>
  </si>
  <si>
    <t xml:space="preserve">Maximum fees in case of standard study performance and/or standard lenght of studies are not influenced by the student category but but the field of study. For most specialties, the maximum cost of one ECTS is EUR 50. Higher fees are set in arts, medicine, veterinary, dentistry (EUR 100) and in aircraft piloting (EUR 120). The upper limits of partial reimbursement of study costs (maximum fees for credit point) depending on the fields of study are established by a government regulation. There are no short-cycle higher education programmes. </t>
  </si>
  <si>
    <t>Tuition fee payable by a student may vary depending on the type of course, entry route and previous academic study. First time HE students attending public higher education institutions in Ireland may be eligible to avail of tuition fee subsidies including the Free Fees Initiative (undergraduate) and tuition fee supports (undergraduate full time or part-time and postgraduate full-time) through the student grant scheme (as administered via SUSI). Tuition supports may also be available through specific measures such as Springboard+ which provides free or subsidised HE places in priority skill areas (Full time, part-time, Undergrad, Postgrad and previous graduates). Students not eligible to avail of State funding support are liable for either 'EU' or 'International' fee rates dependant on the criteria set by the individual higher education institution (as an autonomous body) a student attends.
Frist Cycle/Undergraduate: Through the 'Free Fees Initiative' full-time first-cycle 'home students' and EU students generally have their undergraduate tuition fees paid by the State exclusive of a 'student contribution'. The student contribution is EUR 3,000 per-annum. First-time undergraduates who are EU/EEA/Swiss or UK citizens or hold certain residency permissions and have been resident in EU/EEA/Switzerland or the United Kingdom for at least three of the previous five years prior to commencing their course may be eligible for "Free Fees" and may have their EU tuition fee (excluding the student contribution) paid by the State.
Students who qualify for need-based grants provided by the Student Universal Support Ireland (SUSI) may have the student contribution (or part of) paid on their behalf by the Exchequer. Full-time first cycle students not availing of the Free Fees Initiative (do not meet criteria such as residency or previous academic attainment), are  liable for either 'EU' or 'international' fee rates dependant on the criteria set by the individual higher education institution a student attends.
Part-time and Postgraduate: Generally, postgraduate and part-time students enrolled in public higher education institutions in Ireland are liable to pay fees. Students who qualify for need-based grants provided by the Student Universal Support Ireland (SUSI) may be able to avail of supports towards their tuition fee costs. From 2024/25 a new SUSI administered support scheme to provide tuition fee funding for those on lower incomes will be introduced. 'Home students' may also be able to avail of state subsidised undergraduate and postgraduate courses through Springboard+ (funded through the National Training Fund).
Students not eligible for state supports (such as the Free Fees Initiative, Student Grant Scheme, Springboard+) are liable to pay the fees themselves. They may, however, be eligible for tax relief on tuition fees from the Revenue Commissioners. 
Additional comments: International students may be subject to higher tuition fees.</t>
  </si>
  <si>
    <t>Regarding second cycle programmes, there are no available data for possible differentiation in fees among home and international students or fees related to specific disciplines. In foreign language undergraduate programmes only international students can be enrolled.
According to current legislation, home students cannot be enrolled in undergraduate programs taught in foreign language.</t>
  </si>
  <si>
    <t>1. Students from some autonomous communities pay more than others for the same amount of ECTS, since public prices are set at a regional level. 
2. The field of study influences the price per ECTS that students pay, with students from health and engineering degrees usually paying more per credit than students from humanities and social sciences degrees.
3. Student with extended length of study: in the case of first and second cycles, students do not pay more for extended length, but, if they re-take a subject/credits (either because they have failed the subject or because they have not been assessed, have not sat the exam and/or handed in the required work) they must pay more for the ECTS corresponding to that subject. Each time they re-take it, the price per ECTS increases up until the fourth time they enroll. After the fourth time, the price stays the same. This increase varies among the autonomous communities.
4, First and second cycles: part time students pay the equivalent fees for credit, there is no diference. That is, the price per credit is the same, they just pay for less credits. 
5. First and second cycles: some autonomous communities charge different fees to international students, but data is not available
6. In the case of short cycles, tuition is free in most autonomous communities, but in two of them, students must pay for tuition fees. Only one autonomous community stablish a higher tuition fee for extended length of study due to retaken courses. All students pay administrative fees which include registration and insurance, among others.</t>
  </si>
  <si>
    <t xml:space="preserve">Because of the autonomy of the universities, the decision on fees  (costs of enrolment, transcripts, etc.) and tuition is published by each university or higher education institution separately. Although there are higher education institutions where home part-time students pay the same fees as home full-time students, at most institutions there are still additional, or higher fees for home part-time students.This applies to first cycle, second cycle, as well as integrated studies. For short cycle it is not applicable, there is only one short cycle program and it is delivered  for home part-time students. 
Integrated undergraduate and graduate programmes:
 a) home part-time students - Yes
 b) international students - Yes
 c) students studying in foreign language - Yes
 d) students with extended length of study - Yes
</t>
  </si>
  <si>
    <t>Fee regulations are set by the universities, as long as they comply with national law. Within each university regulation, different amounts are defined essentially according to the economic status of each student and according to the type of course. Students with extended length of study may be required to pay higher fees compared to home full-time students in the respective cycle; however the amount is regulated by each university independently within its own fee regulation.</t>
  </si>
  <si>
    <t>International students outside the EU, the EEA and Switzerland pay higher fee for their studies.
(1) Students on non-state subsidised places pay higher fees, but fees may vary accross institutions as higher education institutions are autonomous to determine tuition fees.                                                                                                                                                                                           
(2) Students enrolled in programmes taught in foreign languages usually pay higher fees, but students outside the EU, the EEA and Switzerland usually pay more higher fees then the EU citizens. Reference to the Law on HE institutions: Art. 45, Part (2) A citizen of Latvia, a non-citizen of Latvia, a citizen of the European Union, a citizen of the European Economic Area or a citizen of the Swiss Confederation and a permanent resident of the European Community who has a valid residence permit has equal rights to study in a higher education institution or college. 
https://likumi.lv/ta/en/en/id/37967-law-on-higher-education-institutions</t>
  </si>
  <si>
    <t>International students are only eligible to receive state funding if they have a permanent residence permit. Most international students do not have permanent residence permits therefore on average they pay higher fees compared to home students. 
As mentioned in Fees sub-topic 2, the only specific disciplines approved by legal act are pedagogical study programmes but those are exclusively state funded. Those are only first cycle programmes, therefore information on specific programmes in second and shot cycle is listed as ‘non applicable’.
Information on students with extended length of study or on students studying in foreign language programmes is not available.</t>
  </si>
  <si>
    <t>Part-time students pay the same fee as full-time students.</t>
  </si>
  <si>
    <t>As regards higher education vocational education (short cycle), there is currently no foreign language programme in this cycle, so this category is not applicable.</t>
  </si>
  <si>
    <t xml:space="preserve">Public universities:
Fees for students at public universites are regulated by law, though they are waived for home students for the prescribed duration of the study programme plus two semesters. Regarding study fees there is no distinction for students studying in specific disciplines or studying in a foreign language programme. There is no student category for "state/non state subsidised places". There are no part time or short cylce studies.
International students to whom Austria is obliged under other international treaties to accord the same rights to access to employment as Austrian citizens as well as international students who are granted the same status as Austrian citizens on the basis of legal provisions, such as refugees, diplomatic staff or students with close bonds to Austria, are treated as home students regarding fees at universities. International students who are citizens of states aligned with the "Least Developed Countries" according to the "DAC List of ODA Recipients", which is drawn up by the Organisation for Economic Co-Operation and Development´s (OECD) Development Assistance Committee (DAC) are exempt of paying tuition fees.
Universities of Applied Sciences:
differing answers:
International students Part-time First cycle: No
Students with extended length of study Full-time First cycle: No
Students studying in specific disciplines Full-time First cycle: No
Students studying in foreign language programmes Full-time First cycle: No
Students with extended length of study Full-time Second cycle: No
Students studying in specific disciplines Full-time Second cycle: No
Students studying in foreign language programmes Full-timt Second cycle: No
The information is related to students of Universities of Applied Sciences (UAS). The providers of UAS (Fachhochschulen) are entitled by law to charge the degree programme students tuition fees amounting to a maximum of € 363,36,- per semester. This applies to all students of a degree programme. The question of study performance is not related to this.
International students: UAS (Fachhochschulen) are entitled to charge cost-covering fees, which are usually higher than EUR 363.36 per semester for non-EU and non-EEA students. However, the fees may at most cover costs.
</t>
  </si>
  <si>
    <t>In the case of international students studying full-time, regardless of the cycle, the answer is “no” if they begin their studies in Poland under the conditions applicable to Polish citizens. This group includes EU/EEA citizens and students from other countries who are holders of the Polish Card (Karta Polaka). Other international students are required to pay additional fees, and in their case the answer is “yes.”</t>
  </si>
  <si>
    <t>Students on non-state subsidised places pay a tuition fee unlike home students enrolled on state subsidised places for whom the State provides funding in accordance with the laws in force.</t>
  </si>
  <si>
    <t>The rector may reduce, waive, or defer tuition fee and other study-related fee payment deadlines, taking into consideration the student's academic performance, social and health situation, or other circumstances worthy of special consideration according to the principles stated in the HEI's statutes. § 92(18)</t>
  </si>
  <si>
    <t xml:space="preserve">Since full-time home students in Finland do not pay fees, the answer here is "NO" in all other applicable categories. This type of comparison is not relevant in the Finnish context. </t>
  </si>
  <si>
    <t xml:space="preserve">International students pay a special application fee, and a higher fee at certain private universities. There are a few non-state subsisidised prgorams with extra fees. </t>
  </si>
  <si>
    <t>Tuition for full – time students in the state quota is 200€, while for students in the private quota is 400€. Tuition for part – time students is 400€.International students анд students in specific discipline in second cycle and students in foreign language in second cycle also pay higher fee.</t>
  </si>
  <si>
    <t xml:space="preserve">Students with extended length of study: According to the Law, fees have been defined by the general act of a HEI. It actually means that HEI defines if the students who study longer will pay higher fee or the same fee. We decided to answer with "Not available" because it depends on the decision of HEI itself. </t>
  </si>
  <si>
    <t xml:space="preserve">https://www.mesetudes.be/enseignement-superieur/organisation-pratique/cout-des-etudes/   </t>
  </si>
  <si>
    <t>Arrêté du 19 avril 2019 relatif aux droits d'inscription dans les établissements publics d'enseignement supérieur relevant du ministre chargé de l'enseignement supérieur : https://www.legifrance.gouv.fr/affichTexte.do?cidTexte=JORFTEXT000038396885
Version en vigueur du 29 août 2021 au 22 mai 2023, pour l'année 2023-2024 : https://www.legifrance.gouv.fr/loda/id/LEGIARTI000043987023/2021-08-29/#LEGIARTI000043987023</t>
  </si>
  <si>
    <t xml:space="preserve">ISVU – Higher Education Institutions Information System: https://www.isvu.hr/sustav/
Act on Higher Education and Scientific Activity, OG  119/2022; https://narodne-novine.nn.hr/clanci/sluzbeni/2022_10_119_1834.html   
Official register of study programmes accredited in the Republic of Croatia: https://hko.srce.hr/usp/index
Decisions on the amount of tuition and fees published by Croatian universities and HEI.  </t>
  </si>
  <si>
    <t>The Law on Higher Education Instituions, https://likumi.lv/ta/en/en/id/37967-law-on-higher-education-institutions</t>
  </si>
  <si>
    <t>Law on Higher Education and Research, Article 80, Paragraph 2 describes who are not eligible to receive state funding for studies (source: https://e-seimas.lrs.lt/portal/legalAct/lt/TAD/TAIS.343430/asr, accessed 2024-07-24, updated english version unavailable)</t>
  </si>
  <si>
    <t xml:space="preserve">
MCAST 
MCAST Part-time link: mg2imalta.com &amp; Full-time International Prospectus Link: Mcast.edu.mt https://mcast.edu.mt/wp-content/uploads/Payment-Schedule-2024-2025.pdf
Universtiy of Malta 
UM’S COURSE FINDER FACILITY [Refer to Fees Tab] - https://www.um.edu.mt/courses/</t>
  </si>
  <si>
    <t>§ 91 Universites act 2002</t>
  </si>
  <si>
    <t>Order No 3693/2024 of 1 February 2024 for the approval of the Framework Methodology on the organisation of admission to higher education in the short, first, second and doctorate cycles
https://www.edu.ro/sites/default/files/fisiere%20articole/OM_3693_2024.pdf</t>
  </si>
  <si>
    <t>National Council of the Slovak Republic, 2002. Act No. 131/2002 on higher education and on the change and supplement to some acts. Available at: https://www.slov-lex.sk/pravne-predpisy/SK/ZZ/2002/131/20230101.</t>
  </si>
  <si>
    <t>Cost sheet for fees paid by students of the University of East Sarajevo  https://www.ues.rs.ba/wp-content/uploads/2023/06/Troskovnik-za-naknade-koje-placaju-studenti-Univerziteta-u-Istocnom-Sarajevuza-akademsku-2023-24.pdf                                                                                                                                                                                                                                                                                         Decision of the Government of Republika Srpska on the amount of school fees   https://www.ues.rs.ba/wp-content/uploads/2023/06/Odluka-Upravnog-odbora-Univerziteta-o-visini-skolarina-za-studente-koji-samofinansiraju-svoje-skolovanje-vanredne-studente-i-studente-strane-drzavljane-za-akademsku-2023-24.pdf   THE DECISION</t>
  </si>
  <si>
    <t xml:space="preserve">https://en.ru.is/studies/tuition-fees/ </t>
  </si>
  <si>
    <t>https://mon.gov.mk/stored/document/kvoti%20VOU.pdf, https://www.ukim.edu.mk/dokumenti_m/nastava/Konkurs_I_ciklus_%202024-25.pdf, https://unt.edu.mk/wp-content/uploads/2024/09/MKD-KONKURS-2022-2023-UMT-MK-4-2.pdf, https://unite.edu.mk/mk/konkurs-per-regjistrim-ne-ciklin-e-pare-2024-25/, https://uklo.edu.mk/wp-content/uploads/2024/08/Konkurs-I-ciklus-2024-2025-finalen.pdf,https://www.ugd.edu.mk/wp-content/uploads/2024/07/konkurs-za-prv-ciklus-studii-2024-25-godina-i-rok.pdf,https://uist.edu.mk/admissions/how-to-apply/, https://ldbis.pravda.gov.mk/PregledNaZakon.aspx?id=67259,https://www.ukim.edu.mk/dokumenti_m/nastava/Konkurs_II_ciklus_%202024-25.pdf,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</si>
  <si>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World in Serbia, 2024: https://prosveta.gov.rs/wp-content/uploads/2024/04/Opis-Projekta-Svet-u-Srbiji-engleski-jezik-2024.pdf</t>
  </si>
  <si>
    <t xml:space="preserve">27/06/2005: Dekret zur Schaffung einer Autonomen Hochschule (Decree concerning the creation of an autonomous higher education institution), article 3.8 https://ostbelgienlive.be/addons/SharepointDokumentsuche/desktop/SharepointDokDetails.aspx?Extern=1&amp;DokID=a1ebb8de-1f1f-4fab-afca-3154fe2c458a
Fee regulations of the AHS: https://static.ahs-ostbelgien.be/wp-content/uploads/24-09-01-ordnungen-24-25.pdf (the one for 2023-2024 is not available online anymore, but the fees have not changed in the 2024-2025 version)
</t>
  </si>
  <si>
    <t>The Higher Education Act No. 111/1998, Coll, § 58; available at:  https://www.zakonyprolidi.cz/cs/1998-111 
Amounts of fees for study in foreign language: estimates; data from the internal database of the Ministry of Education, Youth and Sports</t>
  </si>
  <si>
    <t xml:space="preserve">The tuition fees for international students appear from the universities' websites (please note that the fees may apply for different years):
- University of Copenhagen: https://studies.ku.dk/masters/tuition-fees--scholarships/tuition-fees/
- Aarhus University: https://masters.au.dk/tuitionfees/current-tuition-fee-rates
- Aalborg University: https://www.en.aau.dk/education/apply/master/finance-and-fees#rates---master's-programmes 
- Copenhagen Business School: https://www.cbs.dk/en/study/graduate/admission/non-eueea-citizens 
- Technical University of Denmark: https://www.dtu.dk/english/education/graduate/fees-and-funding
- The IT University of Copenhagen: https://en.itu.dk/Programmes/BSc-Programmes/Applying-to-a-BSc-programme/Application-and-tuition-fees
- Roskilde University: https://ruc.dk/en/tuition-fee-rates#accordion-Tuition-fee-rates-for-master-programmes-for-entry-from-September-2024 
- University of Southern Denmark: https://www.sdu.dk/en/uddannelse/fees_and_funding/tuition </t>
  </si>
  <si>
    <t>Arrêté du 19 avril 2019 relatif aux droits d'inscription dans les établissements publics d'enseignement supérieur relevant du ministre chargé de l'enseignement supérieur https://www.legifrance.gouv.fr/affichTexte.do?cidTexte=JORFTEXT000038396885
Version en vigueur du 29 août 2021 au 22 mai 2023, pour l'année 2023-2024 : https://www.legifrance.gouv.fr/loda/id/LEGIARTI000043987023/2021-08-29/#LEGIARTI000043987023
CVEC: article L 841-5 du code de l'éducation et article D841-2 à 841-11 du code de l'éducation.
Sources with updated information for 2024-2025:
Tuition fees in France : https://www.etudiant.gouv.fr/en/tuition-fees-france-1489
CVEC: https://www.etudiant.gouv.fr/fr/cvec-une-demarche-de-rentree-incontournable-955</t>
  </si>
  <si>
    <t xml:space="preserve">Data refers to estimates: we have based our estimation on Decisions on the amount of tuition and fees published by Croatian universities and HEI, as there is no official national data
Act on Higher Education and Scientific Activity, OG  119/2022; https://narodne-novine.nn.hr/clanci/sluzbeni/2022_10_119_1834.html   
Official register of study programmes accredited in the Republic of Croatia: https://hko.srce.hr/usp/index
Ministry of Science, Education and Youth:
Regulation on program financing of public higher education institutions and public scientific institutes in the Republic of Croatia, Official Gazette 78/2023: https://narodne-novine.nn.hr/clanci/sluzbeni/2023_07_78_1245.html
</t>
  </si>
  <si>
    <t>MUR (Ministero dell'Università e della Ricerca) [Ministry of Higher Education and Research] - Statistical Office: National Tertiary Student Register.</t>
  </si>
  <si>
    <t>https://likumi.lv/ta/en/en/id/37967-law-on-higher-education-institutions</t>
  </si>
  <si>
    <t>Standard tuition fees for 2023 admissions: Order by the Minister of education, science and sports on the approval of standard tuition fees for students admitted to higher education institutions in 2023 (no english version available. https://e-seimas.lrs.lt/portal/legalAct/lt/TAD/20c2ec047cba11edbdcebd68a7a0df7e?jfwid=-pd74p4gwm, accessed on 2024-08-13)
Most common study field in collages: https://osp.stat.gov.lt/lt/statistiniu-rodikliu-analize?hash=a0a80ecc-7cbd-45a6-81f1-519305b27f29, accessed 2024-08-16
Most common study fields in universities: https://osp.stat.gov.lt/lt/statistiniu-rodikliu-analize?hash=6177214b-1a98-4898-86fc-1b2765e4e9cb, accessed 2024-08-16.
Number of state subsidized and non-state subsidized students ir universities and colleges: https://osp.stat.gov.lt/lt/statistiniu-rodikliu-analize?hash=13192e13-4f24-422e-b76a-997a795e826c accessed 2024-08-28</t>
  </si>
  <si>
    <t xml:space="preserve">
*This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</si>
  <si>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91 Abs. 1 und 2 UG; § 92 Abs. 1 Z 3a UG</t>
  </si>
  <si>
    <t>POL-on database, https://polon.nauka.gov.pl</t>
  </si>
  <si>
    <t>Law 1 of 6 January 2010 approving Government Order 22/2009 on the minimum amount of tuition fees, in a foreign currency, for students from countries outside the EU/EEA/the Swiss Confederation studying in Romania by their means
https://legislatie.just.ro/Public/DetaliiDocumentAfis/115213 
https://date.invatamant-superior.ro/</t>
  </si>
  <si>
    <t xml:space="preserve">https://www.uni-lj.si/studij/cenik-storitev-za-studente
https://moja.um.si/bodoci-studentje/Strani/financiranje-studija.aspx
https://www.upr.si/si/studij/cenik-storitev-za-studente/
</t>
  </si>
  <si>
    <t xml:space="preserve">Ministry of Education, Science, Research and Sport of the Slovak Republic, 2022. Regulation of the Ministry of Education, Science, Research and Sport of the Slovak Republic No. 20/2022, establishing the maximum annual tuition fee for the academic year 2023/2024. Available at: https://www.slov-lex.sk/chronologicky-register-opatreni/SK/OP/2022/20/vyhlasene_znenie.html.
§ 92. National Council of the Slovak Republic, 2002. Act No. 131/2002 on higher education and on the change and supplement to some acts. Available at: https://www.slov-lex.sk/pravne-predpisy/SK/ZZ/2002/131/20230101.
Ministry of Education, Science, Research and Sport of the Slovak Republic. The basis for determining tuition and fees associated with the study. Available at: https://www.minedu.sk/zaklad-na-urcenie-skolneho-a-poplatkov-spojenych-so-studiom/
The source of data on the minimum/maximum/most common fees paid by students is an internal survey compiled by the Slovak Eurydice unit based on the data collected from Slovak public HEIs' internal directives on fees. The complete list of references can be found in a separate document entitled 'SK_fees_and_support_references.docx' attached to the questionnaire. </t>
  </si>
  <si>
    <t>Numerical data were made on the basis of estimation because there are 10 public higher education institutions with different decisions on the amount of fees</t>
  </si>
  <si>
    <t>Most common fee for hone students is an estimation, based on average fee. It is not based on number of students per HEI.</t>
  </si>
  <si>
    <t xml:space="preserve"> https://mba.hi.is/is/saekja-um/skolagjold https://en.ru.is/media/gjaldskra/Reykjavik-University-Tuition-fees-2024-2025.pdf</t>
  </si>
  <si>
    <t>https://www.ukim.edu.mk/dokumenti_m/nastava/Konkurs_II_ciklus_%202024-25.pdf, https://uklo.edu.mk/studii/vtor-ciklus-postdiplomski-studii/, https://www.ugd.edu.mk/wp-content/uploads/2024/07/konkurs-za-vtor-ciklus-2024-2025.pdf,https://unt.edu.mk/wp-content/uploads/2024/07/%D0%9C%D0%B0%D1%81%D1%82%D0%B5%D1%80-mk-2024-2025.pdf, https://uist.edu.mk/admissions/requirements/, https://unite.edu.mk/mk/konkurs-per-regjistrim-ne-ciklin-e-dyte-2024-25/</t>
  </si>
  <si>
    <t>Open Data, Ministry of Education, reference year 2023/2024: https://opendata.mpn.gov.rs/otvoreni-podaci/visoko-obrazovanje.html</t>
  </si>
  <si>
    <t>WAIVERS AND REDUCTIONS</t>
  </si>
  <si>
    <t>Tax benefits for students' parents: The student should have no professional activity other than a student job for more than 240 hours per quarter of the academic year. Students who are not in their final year of study may work unrestrictedly during the summer holidays. The salary of the student job must not exceed a certain amount. 
Family allowances for student's parents: The decree of 23 April 2018 on family benefits applies since 2019. The basic child allowance is 188,89€ since 1st July 2024. It is continued to be paid until 25 years, if the child pursues an education, school, study.  
For more information: www.ostbelgienlive.be/kindergeld</t>
  </si>
  <si>
    <t>Related to other indirect financial support are the subsidized by the state the use of student residences (under certain conditions) and canteens. Students have the right for medical care, discounted travel on public and intercity transport, as well as all the facilities of the higher education institution for study, research, sports and cultural activities and other benefits for normal living and study under the conditions set by the state and the higher education institution. They are available to the first and second cycle students at the state universities.</t>
  </si>
  <si>
    <t xml:space="preserve">Tax benefits for parents are provided in the form of tax relief for each dependent child (students up to the age of 26 years). In 2023/24, CZK 15 204/year is allowed for the first child, CZK 22 320 for the second child, and CZK 27 840 for the third and subsequent child. In case the child is disabled, the respective amount is multiplied by two. 
Family allowances may be awarded until the student reaches the age of 26 years. A child allowance from CZK 1 080  to 1 580 per month (2024) is paid if the family's income is below 3.4 times the subsistence level. </t>
  </si>
  <si>
    <t>There is no indirect financial support.</t>
  </si>
  <si>
    <t>Students' parents receive a monthly family allowance (child benefit) of EUR 250 for every child, or a lump sum tax relief of EUR 3012 per annum, per child, per parent, until students are 25 years old.
Tax benefits for students with an income: Yes for the 1st and 2nd cycle - For students with midi jobs: increase in the basic tax-free allowance from EUR 9984 to EUR 10347 p.a. with retroactive effect from the start of 2022.
- Other: If this year's edition considers one-off measures in the context of the corona pandemic, the following applies to the first and second cycle: Yes 
- Short cycle: Not applicable for all categories</t>
  </si>
  <si>
    <t>Regarding "Other", a taxpayer may deduct from his or her taxable income the training expenses paid during the calendar year which incurred to this taxpayer and a child of under 26 years of age, grandchild, brother or sister, or, if no such training expenses were incurred, the training expenses of the permanent resident of Estonia of less than 26 years of age.</t>
  </si>
  <si>
    <t xml:space="preserve">The Student Assistance Fund provides financial support to full or part-time students in publically funded Higher Education Institutions who are experiencing financial difficulties while attending college. Students can apply for the Student Assistance Fund to help with either temporary or ongoing financial difficulties including the cost of accommodation/transport &amp; food. 
</t>
  </si>
  <si>
    <t>According to tax legislation tax reliefs are provided for families with children up to 25 years of age attending first cycle programme. Family allowance is provided to parents for children who study. For first cycle students that they are not studying in their permanent residence, a grant of 1500 EUR/year is given to their parents as an accomodation benefit (Law 3220/2004, art. 10, Gov. Gaz: 15/Α΄/2004), based to both economic and academic criteria. Students studying for the attainment of a second degree or a postgraduate title are not entitled to the above mentioned allowance.  By exception, beneficiaries  of accomodation allowance can be students themselves if one or more of the following prerequisites are met:they are orphans,their parents are foreign residents, they are over 25, they are liable to submit an income tax return and are not considered protected members.</t>
  </si>
  <si>
    <t>The Spanish Education System does not offer indirect support to families or students.</t>
  </si>
  <si>
    <t xml:space="preserve">Parents are eligible for tax relief if students are financially dependent on them, and are less than 25 years old.
The amount of tax relief is proportional to the amount of taxable income of the household. Students below 26 are also eligible for tax relief.
Family allowances are paid for two or more dependent children that are under 20 years old. </t>
  </si>
  <si>
    <t xml:space="preserve">1) Tax benefits for students' parents are provided in the form of tax relief for dependent children, if the taxable annual income of the dependent person is not higher than 3 360 EUR. Tax free minimum earnings threshold increases based on the number of dependent children.
2) Tax benefits for students with an income: If  the student earns more than €10,080.00 in the year 2024, he has to pay an income tax at a rate depending on his place of residence. Student earnings up to that amount are tax-free. 
</t>
  </si>
  <si>
    <t>More often municipalities ensure discounts for students in public transport, f.e. in Riga https://likumi.lv/doc.php?id=215859; also in Daugavpils, Liepaja, Valmiera, Ventspils  etc.                                                                                                                                                                                              
Some HE institutions offer discounts on rental charges at students dormitory according to its internal regulations or social programme.
Tax benefits for students' parents ar available up to 24 age of student(s). If tax benefits received by one of the parents a student cannot apply for tax benefit him/herself. Annual tax benefits may receive either parents or student (in Latvia many students are working during their studies).</t>
  </si>
  <si>
    <t>Tax benefits for students with income and for students' parents are available for the first studies of specific study cycles. If studying the same cycle a second time, tax benefits do not apply. Other benefits include: public health insurance for full time students; full time students also receive discounts on public transportation tickets (50-80 percent discount).</t>
  </si>
  <si>
    <t>Tax benefits for students' parents : only if a student does not get direct financial support.</t>
  </si>
  <si>
    <t xml:space="preserve">Family allowance and tax benefits are higher and more  favorable for child/children who has/have not left school education if they have a sibling/siblings witouth income still in HE.
Tax benefits for students with an income - people under 25 do not have to pay personal income tax. 
</t>
  </si>
  <si>
    <t xml:space="preserve">
Tax benefits for students' parents, First cycle:
•	Get Qualified Scheme:  https://www.maltaenterprise.com/sites/default/files/Get%20Qualified%20%28Version%201%20-%202024%29.pdf  
Family allowances for students' parents, First cycle:
•	Children’s Allowance [Special Student Allowance] (€500 per annum, maximum 3 yrs, maximum 20 years of age)
•	https://socialsecurity.gov.mt/en/childrens-allowance-special-student-allowance/#:~:text=The%20Special%20Student%20Allowance%20payment,are%20living%20on%20their%20own.
Tax benefits for students with an income, First cycle	Yes
•	Get Qualified Scheme:  https://www.maltaenterprise.com/sites/default/files/Get%20Qualified%20%28Version%201%20-%202024%29.pdf  
Tax benefits for students' parents, Second cycle:
•	Get Qualified Scheme:  https://www.maltaenterprise.com/sites/default/files/Get%20Qualified%20%28Version%201%20-%202024%29.pdf
Tax benefits for students with an income, Second cycle:
•	Get Qualified Scheme:  https://www.maltaenterprise.com/sites/default/files/Get%20Qualified%20%28Version%201%20-%202024%29.pdf  
Higher Education Qualifications Scheme: https://maltaenterprise.com/support/tax-credit-higher-educational-qualifications
Tax benefits for students' parents, Short cycle:
•	Get Qualified Scheme:  https://www.maltaenterprise.com/sites/default/files/Get%20Qualified%20%28Version%201%20-%202024%29.pdf  
Family allowances for students' parents, Short cycle:
•	Children’s Allowance [Special Student Allowance] (€500 per annum, maximum 3 yrs, maximum 20 years of age)
https://socialsecurity.gov.mt/en/childrens-allowance-special-student-allowance/#:~:text=The%20Special%20Student%20Allowance%20payment,are%20living%20on%20their%20own.
Tax benefits for students with an income, Short cycle:
•	Get Qualified Scheme:  https://www.maltaenterprise.com/sites/default/files/Get%20Qualified%20%28Version%201%20-%202024%29.pdf  </t>
  </si>
  <si>
    <t xml:space="preserve">Other: Some students are entitled to certain financials benefits such as rent and healthcare allowance. Child benefit applies to parents of students in higher education until the student reaches the age of 18. However, this only applies to a small group of people.
</t>
  </si>
  <si>
    <t>Other indirect study support measures include orphan's pensions, health and accident insurance and subsidies for the Austrian National Student Union (ÖH).</t>
  </si>
  <si>
    <t>A person with a student ID card is entitled to a 50% discount on public transportation fares.
A student may apply for:
1) accommodation in the university's student dormitory or board in the university's student cafeteria;
2) accommodation for a spouse or child in the university's student dormitory.
In Poland, all persons under the age of 26 enjoy a zero tax rate. This is regulated by the Income Tax Law. It is worth noting that student status has no effect on the zero tax up to the age of 26. The youth tax credit can be used by both pupils and students, as well as those who have dropped out of further education.
Polish legislation includes the so-called relief for the young, which is due to parents of adult children up to the age of 25 studying at schools and universities. The relief is available in the amount of:
- for the first child - PLN 92.67 per month (which makes PLN 1,112.04 per year),
- for the second child - PLN 92.67 per month (which gives PLN 1,112.04 per year),
- for the third child - PLN 166.67 per month (making PLN 2,000.04 per year),
- for the fourth and each subsequent child - PLN 225.00 (making PLN 2,700.00 annually).</t>
  </si>
  <si>
    <t>OTHER first and second cycle:  Public HEIs are provided with a targeted subsidy for student dining and accommodation, as well as a grant for sports activities, cultural activities, and extracurricular student activities. This includes support for the activities of HEIs' sports clubs and pastoral centres.</t>
  </si>
  <si>
    <t xml:space="preserve">1) Student meal support (EUR 2,30 per a meal). State pays the meal support directly to the student restaurants, not to the students. Students with a valid student card get a cheaper lunch. 2) Student  loan compensation. State pays part of the study loan for those students who graduate within the target time. </t>
  </si>
  <si>
    <t>For those taking student loans, a special grant is granted for each child, 459000 per annum. There is no limit to the number of children.</t>
  </si>
  <si>
    <t>1)The 'yes' answer  given 'other'category is given just for international students. This category ''other'' above includes  health insurance, language preparetion class, accommodation and once-off travel fare. This answer is not prevalent for Home students
2)The answer about International students are shared according to the data of Presidency for Turks Abroad and Related Communities (YTB) affliated to Ministry of Culture and Tourism of the Republic of Türkiye
3)The answer about Home students are shared according to the data of Ministry of Youth and Sports of the Republic of Türkiye</t>
  </si>
  <si>
    <t>General Subdirectorate of Grants, Study Aid and Educational Promotion. Ministry of Education, Vocational Training and Sports.
Andalusia: https://www.juntadeandalucia.es/organismos/universidadinvestigacioneinnovacion/areas/universidad/talento/paginas/guia-99.html</t>
  </si>
  <si>
    <t>http://www.etudiant.gouv.fr/pid33628-cid96244/pret-etudiant-garanti-par-l-etat.html
https://aide.tokens.bpifrance.fr/kb/guide/fr/le-catalogue-des-produits-garantis-par-letat-wa77wTprcP/Steps/2373006,2373078</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</si>
  <si>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t>
  </si>
  <si>
    <t>Ministry of Science, Education and Youth, https://mzom.gov.hr/istaknute-teme/odgoj-i-obrazovanje/visoko-obrazovanje/drzavne-stipendije/162
1) Regulations on the Conditions and Manner of Exercising the Right of Students to a State Scholarship in STEM Fields of Science, OG 70/2023,  https://narodne-novine.nn.hr/clanci/sluzbeni/2023_06_70_1167.html
2) Regulations on the Conditions and Manner of Exercising the Right to a State Scholarship Based on Socio-Economic Status, OG 114/2023, https://narodne-novine.nn.hr/clanci/sluzbeni/2023_10_114_1636.html
3) Decision on the number of state scholarships in STEM fields of science for the academic year 2023/2024, https://mzom.gov.hr/UserDocsImages//dokumenti/Obrazovanje/DrzavneStipendije/STEM-Stipendije/II-krug-18-1-2024//Odluka-o-izmjeni-i-dopuni-Odluke-o-broju-drzavnih-stipendija-u-STEM-podrucjima-znanosti-za-ak-g-2023-2024.pdf</t>
  </si>
  <si>
    <t>The State Student Welfare Law of 2015: https://www.gov.cy/media/sites/11/2024/07/law2015.pdf</t>
  </si>
  <si>
    <t>Fees required - Y</t>
  </si>
  <si>
    <t>Fees not required - N</t>
  </si>
  <si>
    <t>Source of data</t>
  </si>
  <si>
    <t>Study rules for the first and second cycle of studies  https://unibl.org/uploads/files/strane/pravila/2022/Pravila-studiranja-prvi-drugi-ciklus.pdf   and                                                                                        Rules on changes and additions to the Rules for studying in the 1st and 1st cycles of academic studies https://www.unibl.org/uploads/files/strane/pravila/2023/Pravila_o_izmjenama_i_dopunama_pravila_studiranja_na_I_i_II_ciklusu_akademskih_studija_.pdf                                                                                                     Study rules for the first and second cycle of studies, integrated, professional and specialist studies at the University of Sarajevo   https://www.unsa.ba/sites/default/files/dodatak/2023-10/pravila%20studiranja_2023.pdf</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</si>
  <si>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</si>
  <si>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 xml:space="preserve">https://eurydice.eacea.ec.europa.eu/national-education-systems/norway/higher-education-funding
https://eurydice.eacea.ec.europa.eu/national-education-systems/norway/higher-education		</t>
  </si>
  <si>
    <t>Non-existing cycle - N/A</t>
  </si>
  <si>
    <t>Higher fees required - Y</t>
  </si>
  <si>
    <t>Higher fees not required - N</t>
  </si>
  <si>
    <t>fst5: B147</t>
  </si>
  <si>
    <t xml:space="preserve">https://lovdata.no/dokument/LTI/forskrift/2021-09-17-2805 (in Norwegian)
https://lovdata.no/dokument/NL/lov/2024-03-08-9 §2.6 (in Norwegian) for payment from international students.						</t>
  </si>
  <si>
    <t xml:space="preserve">Number of students paying fees: internal database of the Ministry of Education, Youth and Sports 
</t>
  </si>
  <si>
    <t>Estimated by the Danish Agency for Higher Education and Science based on finance data and data from Statistics Denmark.</t>
  </si>
  <si>
    <t>Estonian Education Information System, 2023/24</t>
  </si>
  <si>
    <t xml:space="preserve">Data have been estimated based on the number of students enrolled in public instituttions by Autonomous Community, using the Statistics on Non-university Education - MEFD: https://www.educacionfpydeportes.gob.es/servicios-al-ciudadano/estadisticas/no-universitaria/alumnado/matriculado/2023-2024-da.html 
Intagrated University Information System - Ministry of Science, Innovation and Universities
</t>
  </si>
  <si>
    <t>ISVU – Higher Education Institutions Information System: https://www.isvu.hr/sustav/; cut-off date 25/6/2024</t>
  </si>
  <si>
    <t>Number of students, accepted to state-subsidizes programmes: https://rsvis3.emokykla.lt/cognos/bi/?perspective=classicviewer&amp;id=i982F31E39F11451892CC659AE858A0EA&amp;objRef=i982F31E39F11451892CC659AE858A0EA&amp;action=run&amp;format=HTML&amp;cmPropStr=%7B%22id%22%3A%22i982F31E39F11451892CC659AE858A0EA%22%2C%22type%22%3A%22report%22%2C%22defaultName%22%3A%2208.%20Priimti%20%C4%AF%20valstyb%C4%97s%20finansuojamas%20vietas%20pagal%20studiju%20krypciu%20grupes%22%2C%22permissions%22%3A%5B%22execute%22%2C%22read%22%2C%22traverse%22%5D%7D, accessed 2024-08-20
Total number of students accepted to HEIs: https://rsvis3.emokykla.lt/cognos/bi/?perspective=classicviewer&amp;id=i74A2ADC289674DE38CF4CD768625AD6B&amp;objRef=i74A2ADC289674DE38CF4CD768625AD6B&amp;action=run&amp;format=HTML&amp;cmPropStr=%7B%22id%22%3A%22i74A2ADC289674DE38CF4CD768625AD6B%22%2C%22type%22%3A%22report%22%2C%22defaultName%22%3A%2207.%20Priimti%20%C4%AF%20auk%C5%A1t%C4%85sias%20mokyklas%20pame%C4%8Diui%20pagal%20kryp%C4%8Di%C5%B3%20grupes%22%2C%22permissions%22%3A%5B%22execute%22%2C%22read%22%2C%22traverse%22%5D%7D, accessed 2024-08-20</t>
  </si>
  <si>
    <t>Ministry of Research and Higher education. Percentages for most common fee payed estimated using 2021/2022 data.</t>
  </si>
  <si>
    <t xml:space="preserve">*This data is compiled through the collection of data from the four-state owned Higher Education Institutions in Malta, that is, the University of Malta, the Malta College of Arts, Science and Technology (MCAST), the Institute for Tourism Studies and the Institute for Education. </t>
  </si>
  <si>
    <t>Higher Education Law 199/2023 as subsequently amended and complemented, Article 9 paragraph (5)
https://edu.ro/sites/default/files/_fi%C8%99iere/Minister/2023/Legi_educatie_Romania_educata/legi_monitor/Legea_invatamantului_superior_nr_199.pdf</t>
  </si>
  <si>
    <t>The data were calculated by an external expert (Eva Hladíková) from the Slovak Centre of Scientific and Technical Information (CVTI SR) using the "database of HEIs' processing reports" for the purposes of this study.</t>
  </si>
  <si>
    <t xml:space="preserve">Vipunen database https://vipunen.fi/fi-fi </t>
  </si>
  <si>
    <t>All fees can be found at each HEI webpage, example: https://www.lunduniversity.lu.se/lubas/i-uoh-lu-NAMOB-ALLM#tuition</t>
  </si>
  <si>
    <t>Statistical Office of the Republic of Serbia, Higher education, 2023, Link: https://publikacije.stat.gov.rs/G2023/PdfE/G20236008.pdf  (EN)</t>
  </si>
  <si>
    <t xml:space="preserve">Home students non-payment of fees: https://lovdata.no/dokument/LTI/forskrift/2021-09-17-2805 (in Norwegian)    https://lovdata.no/dokument/NL/lov/2024-03-08-9 §2.6 (in Norwegian) for payment from international students.   https://eurydice.eacea.ec.europa.eu/national-education-systems/norway/higher-education-funding    https://eurydice.eacea.ec.europa.eu/national-education-systems/norway/higher-education				</t>
  </si>
  <si>
    <t>SHARE OF FEE PAYERS</t>
  </si>
  <si>
    <t>https://allocations-etudes.cfwb.be/etudes-superieures/conditions/</t>
  </si>
  <si>
    <t>fst7: B29</t>
  </si>
  <si>
    <t>https://www.service-public.fr/particuliers/vosdroits/F36520/0?idFicheParent=F2865</t>
  </si>
  <si>
    <t>Ministry of Science, Education and Youth:
- Regulation on program financing of public higher education institutions and public scientific institutes in the Republic of Croatia, Official Gazette 78/2023: https://narodne-novine.nn.hr/clanci/sluzbeni/2023_07_78_1245.html
- Plan of Measures for Enhancing the Social Dimension of Higher Education for the Period 2023 – 2025. https://mzom.gov.hr/UserDocsImages//dokumenti/Obrazovanje/VisokoObrazovanje/RazvojVisokogObrazovanja//Plan-mjera-za-unaprjedenje-socijalne-dimenzije-visokog-obrazovanja-za-razdoblje-2023-2025.pdf
- Decision on the amount of subsidies and the quota for subsidized housing in the academic year 2023/2024.https://mzom.gov.hr/UserDocsImages/dokumenti/Obrazovanje/VisokoObrazovanje/PotporeStudentima/Stanovanje/Odluka-o-iznosu-subvencija-i-kvoti-za-subvencionirano-stanovanje-u-akademskoj-godini-2023-2024.pdf</t>
  </si>
  <si>
    <t>Law on Higher Education and Research (source: https://e-seimas.lrs.lt/portal/legalAct/lt/TAD/TAIS.343430/asr, accessed 2024-07-24, updated english version unavailable)</t>
  </si>
  <si>
    <t>Act of July 20, 2018. - Law on higher education and science, Dz.U. 2018 poz. 1668, https://isap.sejm.gov.pl/isap.nsf/DocDetails.xsp?id=WDU20180001668, 
Announcement of the Minister of Education and Science of November 23, 2023 on the announcement of the consolidated text of the Regulation of the Minister of Science and Higher Education on the course of studies, Dz.U. 2023 poz. 2787, https://isap.sejm.gov.pl/isap.nsf/DocDetails.xsp?id=WDU20230002787</t>
  </si>
  <si>
    <t>https://si.se/en/357-international-students-receive-the-si-scholarship-for-global-professionals/
https://www.uhr.se/en/start/laws-and-regulations/Laws-and-regulations/Ordinance-on-scholarships-for-students-required-to-pay-tuition-fees/</t>
  </si>
  <si>
    <t>https://unibl.org/uploads/files/strane/zakoni_i_interni_propisi/troskovnik-unibl-2023.pdf                                                                             http://untz.ba/wp-content/uploads/2024/07/ODLUKA_o_iznosu_participacije_i_skolarine_u_troskovima_sva_tri_ciklusa_studija_na_fakultetima_akademija_UnTz_ak_2024_25_god_10_07_2024.pdf</t>
  </si>
  <si>
    <t xml:space="preserve">Law on Higher Education (2017), Official Gazette of the Republic of Serbia. Link: https://www.nat.rs/wp-content/uploads/2019/01/Zakon-o-visokom-obrazovanju-2017-ENGL.pdf (EN);  
Bylaw on on organization, implementation, issuing of certificates and procedure for keeping records for short programms of studies (2019), Official Gazette of the Republic of Serbia. Link: http://www.pravno-informacioni-sistem.rs/SlGlasnikPortal/eli/rep/sgrs/drugidrzavniorganiorganizacije/pravilnik/2020/106/1 </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</si>
  <si>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</si>
  <si>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Type of grant is available - Y</t>
  </si>
  <si>
    <t>Type of grant is not available - N</t>
  </si>
  <si>
    <t>https://allocations-etudes.cfwb.be/conditions-et-montant/enseignement-superieur/</t>
  </si>
  <si>
    <t xml:space="preserve">26/06/1986: Dekret über die Gewährung von Studienbeihilfe (Decree on the granting of financial study supports) https://ostbelgienlive.be/addons/SharepointDokumentsuche/desktop/SharepointDokDetails.aspx?Extern=1&amp;DokID=36f74330-e9b6-4cec-8f16-cf94ce08a2d1
16/06/1988: Erlass der Exekutive bezüglich der Gewährung einer Sonderstudienbeihilfe (Governmental decree on the conditions for granting a special public financial study support) https://ostbelgienlive.be/addons/SharepointDokumentsuche/desktop/SharepointDokDetails.aspx?Extern=1&amp;DokID=414ca697-45ae-4ec5-8cec-c8f1d1e95621 
27/09/1995: Erlass bezüglich des Anrechts auf Studienbeihilfen und ihres Betrages (Governmental decree on the granting of financial study supports) 
https://ostbelgienlive.be/addons/SharepointDokumentsuche/desktop/SharepointDokDetails.aspx?Extern=1&amp;DokID=2e9f3068-250b-446b-ba21-89d5ca2da186 </t>
  </si>
  <si>
    <t>Decree No 90/2000 on the conditions and procedure for awarding grants to students, doctoral students and postgraduate students of State higher education institutions and scientific organisations, available on https://lex.bg/laws/ldoc/-1086301694</t>
  </si>
  <si>
    <t xml:space="preserve">The Higher Education Act No. 111/1998, Coll, § 91; available at:  https://www.zakonyprolidi.cz/cs/1998-111 </t>
  </si>
  <si>
    <t>There are different Danish rules according to which international students may apply for equal status with Danish citizens so they can receive grants: https://su.dk/foreign-citizen/gb-foreign-citizen/danish-rules
https://su.dk/english/state-educational-grant-and-loan-scheme-su</t>
  </si>
  <si>
    <t xml:space="preserve">Incoming:
DAAD-website: scholarship databases (www.auslands-stipendien.de and www.funding-guide.de)
Outgoing:
DAAD-website: www.funding-guide.de (scholarship database)
Need based Grants ("BAföG")
BAföG statistics of the year 2023, https://www.destatis.de/DE/Presse/Pressemitteilungen/2024/08/PD24_297_214.html
</t>
  </si>
  <si>
    <t>Study Allowances and Study Loans Act, https://www.riigiteataja.ee/en/eli/520122023006/consolide</t>
  </si>
  <si>
    <t xml:space="preserve">Student Support Unit </t>
  </si>
  <si>
    <t xml:space="preserve">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
Official website of the French Administration: 
Tout sur la rentrée universitaire 2023: https://www.service-public.fr/particuliers/actualites/A16751
Bourses et aides pour l'étudiant : 
https://www.service-public.fr/particuliers/vosdroits/N20398; 
https://www.service-public.fr/particuliers/vosdroits/F32456; 
https://www.etudiant.gouv.fr/fr/vos-aides-financieres-1896
Aide à la mobilité en master : https://www.etudiant.gouv.fr/fr/aide-la-mobilite-en-master-1504
Bourse Talents : https://www.service-public.fr/particuliers/vosdroits/F17482
</t>
  </si>
  <si>
    <t xml:space="preserve">More information: National Regulations regarding Stipends, unfortunately translation in English is outdated, updated information is available only in Latvian:  https://likumi.lv/ta/id/93004-noteikumi-par-stipendijam
https://www.viaa.gov.lv/en/latvian-state-scholarships
Procedures for Financing Institutions of Higher Education and Colleges from the Funds of the State Budget, https://likumi.lv/ta/en/en/id/149900-procedures-for-financing-institutions-of-higher-education-and-colleges-from-the-funds-of-the-state-budget </t>
  </si>
  <si>
    <t>Law on Higher Education and Research, Article 80, Paragraph 2 describes who are not eligible to receive state funding for studies (source: https://e-seimas.lrs.lt/portal/legalAct/lt/TAD/TAIS.343430/asr, accessed 2024-07-24, updated english version unavailable)
Grants, provided by The Ministry of Economy and Innovation: https://eimin.lrv.lt/lt/veiklos-sritys/verslo-aplinka/zmogiskuju-istekliu-pletra/tikslines-skatinamosios-stipendijos/, accesed 2024-09-04, english version unavailable
Order by the Minister of education, science and sports on Description of the procedure for granting support to students studying priority specialisations in first cycle programmes in the field of pedagogy leading to the qualification of a teacher, to students in first cycle programmes in fields other than pedagogy who are also studying a pedagogy module, and to students studying pedagogical vocational studies programmes: https://www.e-tar.lt/portal/lt/legalAct/85915a40d28d11ec8d9390588bf2de65/asr, accessed 2024-09-04, english version unavailable</t>
  </si>
  <si>
    <t xml:space="preserve">
STUDENTS MAINTENANCE GRANTS REGULATIONS, Legal Notice 605.06
https://educationservices.gov.mt/en/studentsgrants/Documents/SUBSIDIARY%20LEGISLATION%20605.06_EN.pdf
CLASSIFICATION OF COURSES – GOVERNMENT OF MALTA
https://educationservices.gov.mt/en/studentsgrants/Documents/Classification%20of%20Courses%202023%20-%202024.pdf
</t>
  </si>
  <si>
    <t xml:space="preserve">Act of July 20, 2018. - Law on higher education and science, Dz.U. 2018 poz. 1668, https://isap.sejm.gov.pl/isap.nsf/DocDetails.xsp?id=WDU20180001668, </t>
  </si>
  <si>
    <t xml:space="preserve">Higher Education Law 199/2023 as subsequently amended and complemented
https://edu.ro/sites/default/files/_fi%C8%99iere/Minister/2023/Legi_educatie_Romania_educata/legi_monitor/Legea_invatamantului_superior_nr_199.pdf
Order No 6463/2023 of 2 October 2023 on the approval of the general criteria for the award of scholarships and other forms of financial support from the public budget for students and learners in public full-time higher education
https://static.anaf.ro/static/10/Anaf/legislatie/OME_6463_2023.pdf </t>
  </si>
  <si>
    <t xml:space="preserve">Scholarship Act (Zakon o štipendiranju, https://pisrs.si/pregledPredpisa?id=ZAKO6571 )
</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</si>
  <si>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t>
  </si>
  <si>
    <t>https://www.csn.se/languages/english.html</t>
  </si>
  <si>
    <t>https://vladars.rs/sr-SP-Cyrl/Vlada/Ministarstva/mnk/rvo/stipendije/Pages/default.aspx                                                                                                                                             https://montk.gov.ba/wp-content/uploads/2023/10/Odluka-stipendije-studenti-nadareni.pdf</t>
  </si>
  <si>
    <t xml:space="preserve">https://www.llv.li/de/landesverwaltung/schulamt/organisation-schulamt/stipendienstelle </t>
  </si>
  <si>
    <t>Project "World in Serbia", Ministry of Education, 2024: https://prosveta.gov.rs/wp-content/uploads/2024/04/Opis-Projekta-Svet-u-Srbiji-engleski-jezik-2024.pdf</t>
  </si>
  <si>
    <t>Decree No 90/2000 on the conditions and procedure for awarding grants to students, doctoral students and postgraduate students of State higher education institutions and scientific organisations, available on https://lex.bg/laws/ldoc/-1086301694
Ministry of Education and Science, Directorate "Higher Education", unpublished data</t>
  </si>
  <si>
    <t>Grants in 2023
- For students living independently: https://su.dk/satser/videregaaende-uddannelser-satser-for-su-til-udeboende/gamle-satser
- For students living with their parents: https://su.dk/satser/videregaaende-uddannelser-satser-for-su-til-hjemmeboende/gamle-satser
Grants in 2024
- For students living independently: https://su.dk/satser/videregaaende-uddannelser-satser-for-su-til-udeboende
- For students living with their parents: https://su.dk/satser/videregaaende-uddannelser-satser-for-su-til-hjemmeboende
The amount of money you are allowed to earn before taxes while receiving study grants
- 2023: https://su.dk/su/naar-du-faar-su/saa-meget-maa-du-tjene/satser-for-maanedsfribeloeb/gamle-satser-for-fribeloeb
- 2024: https://su.dk/su/naar-du-faar-su/saa-meget-maa-du-tjene/satser-for-maanedsfribeloeb</t>
  </si>
  <si>
    <t>Outgoing: 
DAAD-website: scholarship database (www.auslands-stipendien.de) - in German only
Incoming: DAAD-website: www.funding-guide.de (scholarship database)
Need Based: BAföG statistics of the year 2023, https://www.destatis.de/DE/Presse/Pressemitteilungen/2024/08/PD24_297_214.html</t>
  </si>
  <si>
    <t>Study Allowances and Study Loans Act, https://www.riigiteataja.ee/en/eli/520122023006/consolide; Types, amounts, general conditions and procedures for awarding national scholarships for students, https://www.riigiteataja.ee/akt/115092023002?leiaKehtiv</t>
  </si>
  <si>
    <t>Reports of the General Subdirectorate of Grants, Study Aid and Educational Promotion. 
Ministry of Education, Vocational Training and Sports
Intagrated University Information System - Ministry of Science, Innovation and Universities</t>
  </si>
  <si>
    <t>Needs-based grants amounts for the academic year 2023-2024: 
Arrêté du 13 avril 2023 fixant les taux des bourses d'enseignement supérieur du ministère de l'enseignement supérieur et de la recherche pour l'année universitaire 2023-2024 
(https://www.legifrance.gouv.fr/jorf/id/JORFTEXT000047483284)</t>
  </si>
  <si>
    <t>MUR (Ministero dell'Università e della Ricerca) [Ministry of Higher Education and Research] - Statistical Office:  Census Survey on Scolarships and Support to tertiary students; National Tertiary Student Register; MUR 
MUR (Ministero dell'Università e della Ricerca) [Ministry of Higher Education and Research] - National database on scolarships: new source, not available in previous surveys.</t>
  </si>
  <si>
    <t xml:space="preserve">https://likumi.lv/ta/id/93004-noteikumi-par-stipendijam </t>
  </si>
  <si>
    <t>Law on Higher Education and Research, Article 82 describes the types of grants and scholarships that are available (source: https://e-seimas.lrs.lt/portal/legalAct/lt/TAD/TAIS.343430/asr, accessed 2024-07-24, updated english version unavailable)
Article 82(1) paragraph 2 sets the amount of need based grant: 6,5 BSI (318,50 Eur for year 2023, 357,50 Eur for year 2024 (source for BSI: https://e-tar.lt/portal/lt/legalAct/9a6ec240981111eea5a28c81c82193a8, accessed 2024-09-02, english version unavailable)
Need based grants for students with disabilities. Amounts are 134,88 Eur/mo plus 176 Eur/semester: Government Decree on the Approval of the Description of the Procedure for the Provision of Financial Assistance Measures to Disabled Persons Studying at Higher Education Institutions
https://www.e-tar.lt/portal/lt/legalAct/TAR.66E0CE6AE556/asr, accessed 2024-09-02, english version unavailable)</t>
  </si>
  <si>
    <t xml:space="preserve">
Students' Stipends Office - Ministry in charge of Education  </t>
  </si>
  <si>
    <t>Study Grant Authority (for need-based grant) and BMBWF (for merit-based grant)</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</si>
  <si>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t>
  </si>
  <si>
    <t>Ministry of Education, Science, Research and Sport of the Slovak Republic, 2023. Methodology of allocation of subsidies from the state budget to public higher education institutions for 2023. Available at: https://www.minedu.sk/33286-sk/rozpis-dotacii-zo-statneho-rozpoctu-verejnym-vysokym-skolam-na-rok-2023/
§ 96. National Council of the Slovak Republic, 2002. Act No. 131/2002 on higher education and on the change and supplement to some acts. Available at: https://www.slov-lex.sk/pravne-predpisy/SK/ZZ/2002/131/20230101.
Decree No. 102/2006 on granting social scholarship to students of higher education institutionsl. Available at: https://www.slov-lex.sk/pravne-predpisy/SK/ZZ/2006/102/20140901.html 
The data aggregated by expert Eva Hladíková from CVTI SR from Výkaz škôl (MŠVVaM) 11 – 01  (School report) includes the average number of scholarship recipients (calculated by dividing the sum of the number of students receiving scholarships in each payment period by the number of payment periods in the previous academic year) and the total amount paid out for the year in Euros. The data is for the academic year 2022/2023. More recent data may be available in December 2024.</t>
  </si>
  <si>
    <t>KELA (Social Insirance Institution in Finland)</t>
  </si>
  <si>
    <t>Universal grant 2023: https://www.csn.se/download/18.1610a11e18415f1457145/1667371671146/Belopp%20SMS%202437B_2023.pdf
Universal grant 2024: https://www.csn.se/download/18.482d68b418ee368dd63b1/1714047054243/2437B_belopp_2309_belopp_studier_Sverige.pdf
Need based (children): https://www.csn.se/bidrag-och-lan/studiestod/tillagg-till-studiestodet/for-studier-med-studiemedel/tillaggsbidrag.html#h-Sastortartillaggsbidraget</t>
  </si>
  <si>
    <t>Numerical data were made on the basis of estimation because there are 10 public higher education institutions with different decisions on the amount of support</t>
  </si>
  <si>
    <t>Ministry of Education, official website: Information on students grants and loans: https://prosveta.gov.rs/skolski-i-studentski-zivot/stipendije/studentske-stipendije-i-krediti/ ; 
Ministry of Education, official website: Information on grants for exceptional students: https://prosveta.gov.rs/skolski-i-studentski-zivot/stipendije/stipendije-za-izuzetno-nadarene-ucenike-i-studente/ ; 
Grants from the Ministry of Youth and Sports: https://www.mos.gov.rs/usluge-koje-ministarstvo-pruza-zainteresovanim-licima/stipendiranje-i-nagradjivanje-mladih-talenata?lang=lat</t>
  </si>
  <si>
    <t xml:space="preserve">https://lanekassen.no/en-US/grants-and-loans/reduced-functional-ability/     https://lanekassen.no/en-US/grants-and-loans/children-and-childbirth/ Specific regulations for International students: https://lanekassen.no/en-US/rules-and-regulations/tildeling/del1-kapittel2/foreign-nationals/foreign-nationals/				</t>
  </si>
  <si>
    <t>Ministry of Education and Science, Directorate "Higher Education", unpublished data</t>
  </si>
  <si>
    <t>Number of students paying fees: internal database of the Ministry of Education, Youth and Sports 
Estimated data</t>
  </si>
  <si>
    <t>Calculated by the Danish Agency for Higher Education and Science based on data from the State Educational Grant and Loan Scheme and Statistics Denmark.</t>
  </si>
  <si>
    <t xml:space="preserve">Outgoing: 
DAAD's annual report 2023, page 104:
https://www.daad.de/en/the-daad/communication-publications/reports/annual-report/;
destatis: www.destatis.de 
Incoming: 
DAAD's annual report 2023, page 104: 
https://www.daad.de/en/the-daad/communication-publications/reports/annual-report/
Wissenschaft weltoffen: https://www.wissenschaft-weltoffen.de/en/ - Data is from winter term 2022/2023 - more recent data are not available yet.
</t>
  </si>
  <si>
    <t xml:space="preserve">Grants and Study Aid Statistics. General Sub Directorate of Statistics and Studies of the Ministry of Education, Vocational Training and Sports
Data extracted from the grants administrative source + administrative data of university studentes. All collected by de Intagrated University Information System: https://www.universidades.gob.es/sistema-integrado-de-informacion-universitaria/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</si>
  <si>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</si>
  <si>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Ministry of Finance: https://www.gov.cy/mof/about/ypiresia-chorigion-kai-epidomaton/</t>
  </si>
  <si>
    <t>Number of students in first, second and short study cycle: https://osp.stat.gov.lt/lt/statistiniu-rodikliu-analize?hash=9b5e0e57-59cb-4dd3-a0d5-17360eff443a, accessed 2024-09-04
Number of need based grant recipients was provided by The State studies foundation on request, data is not public. Percentage is calculated comparing total number of students with students who receive need-based grants.
Percentage of students, who receive merit-based grants: https://rsvis3.emokykla.lt/cognos/bi/?perspective=classicviewer&amp;pathRef=.public_folders%2FStudijos%2F16.%2BGavusi%25C5%25B3%2Bskatinam%25C4%2585sias%2Bstipendijas%2Bprocentas%2Bpagal%2Bauk%25C5%25A1t%25C4%2585sias%2Bmokyklas&amp;id=iE42E2635C7AE40D7A46BDD97D9B62D06&amp;objRef=iE42E2635C7AE40D7A46BDD97D9B62D06&amp;action=run&amp;format=HTML&amp;cmPropStr=%7B%22id%22%3A%22iE42E2635C7AE40D7A46BDD97D9B62D06%22%2C%22type%22%3A%22report%22%2C%22defaultName%22%3A%2216.%20Gavusi%C5%B3%20skatinam%C4%85sias%20stipendijas%20procentas%20pagal%20auk%C5%A1t%C4%85sias%20mokyklas%22%2C%22permissions%22%3A%5B%22execute%22%2C%22read%22%2C%22traverse%22%5D%7D, accessed 2024-08-20</t>
  </si>
  <si>
    <t>Ministry of Research and higher Education. Percentages are based on 21-22 data.</t>
  </si>
  <si>
    <t>1.	Formal response from the Department of University Organization, Education and Student Affairs (Ministry of Science and Higher Education) to an inquiry about the availability of the above data, dated July 31, 2024.
2.	Act of July 20, 2018. - Law on higher education and science, Dz.U. 2018 poz. 1668, https://isap.sejm.gov.pl/isap.nsf/DocDetails.xsp?id=WDU20180001668,
3.	Higher education and its finances in 2022,  https://stat.gov.pl/obszary-tematyczne/edukacja/edukacja/szkolnictwo-wyzsze-i-jego-finanse-w-2022-roku,2,19.html</t>
  </si>
  <si>
    <t xml:space="preserve">Government Decision No 844 din 13 august 2008 on setting the amount of grants for school students, bachelor students, master students, doctorate students, doctors on specialisation studies and learners on specialisation training/postgraduate traineeships coming from the Republic of Moldova, Ukraine, for Romanian ethnics living abroad, for Romanian citizens residing abroad, as well as for foreign citizens supported with grants by the Romanian State who study in Romanian public institutions and establishments
https://legislatie.just.ro/Public/DetaliiDocument/96704 </t>
  </si>
  <si>
    <t>Ministry of Labour, Family, Social Affairs and Equal Opportunities (MDDSZ) &amp; Ministry of Higher Education, Science and Innovation (MVZI), eVŠ - Record and Analysis system for higher education in the Republic of Slovenia</t>
  </si>
  <si>
    <t>KELA (Social Insurance Institution in Finland)</t>
  </si>
  <si>
    <t>The Swedish Board of Student Finance (CSN) - Statistics on student aid utilization 2023. Please see: https://www.csn.se/om-csn/statistik-och-rapporter/rapporter/2024-08-20-studiestodsnyttjande-2023.html</t>
  </si>
  <si>
    <t xml:space="preserve">Results from first cycle 2023/2024 (need-based and merit-based):https://mon.gov.mk/content/?id=8453 Results from second cycle call 2023/2024: https://mon.gov.mk/content/?id=8630 Enrolled students in first cycle 2023/2024: https://www.stat.gov.mk/PrikaziSoopstenie.aspx?id=29&amp;rbr=14711 results from international students: https://mon.gov.mk/stored/document/lista%20na%20prifateni%20aplikanti%20mk.pdf </t>
  </si>
  <si>
    <t xml:space="preserve">International students: https://lanekassen.no/en-US/rules-and-regulations/tildeling/del1-kapittel2/foreign-nationals/foreign-nationals/   https://lanekassen.no/en-US/grants-and-loans/reduced-functional-ability/			</t>
  </si>
  <si>
    <t>26/06/2023: Dekret zur Einrichtung eines Fonds für zinslose Darlehen an Auszubildende, Studierende und Schüler in Mangelberufen (Decree establishing a fund for interest-free loans to trainees, students and pupils in shortage professions) ostbelgienlive.be/addons/SharepointDokumentsuche/desktop/SharepointDokDetails.aspx?Extern=1&amp;DokID=1c1473df-e125-4bc1-8921-78c5aa019d5f</t>
  </si>
  <si>
    <t>sst4: B37</t>
  </si>
  <si>
    <t>Law on Loans to Undergraduate and Postgraduate Students, available on https://lex.bg/laws/ldoc/2135594912</t>
  </si>
  <si>
    <t>The Ministry of Science, Education and Youth (https://mzom.gov.hr/)</t>
  </si>
  <si>
    <t>The Central Agency for the Equal Distribution of Burdens Law of 1989: https://www.kentrikosforeas.org.cy/nomoi-kai-kanonismoi/nomothesies/</t>
  </si>
  <si>
    <t>Law on Higher Education and Research, Article 81 (source: https://e-seimas.lrs.lt/portal/legalAct/lt/TAD/TAIS.343430/asr, accessed 2024-07-24, updated english version unavailable), Government decree on implementation of the Law on Science and Research, Description of the procedure form granting, administering and repaying State-supported student loans, paragraph 27 describes the criteria when students can not receive public loans (source in lithuanian: https://e-seimas.lrs.lt/portal/legalAct/lt/TAD/0270cf1104a211e78352864fdc41e502/asr, accessed 2024-07-24, english version unavailable).</t>
  </si>
  <si>
    <t>Diakhitel Központ Zrt. More from the student loans: https://diakhitel.hu/english-page/</t>
  </si>
  <si>
    <t>Act of July 20, 2018. - Law on higher education and science, Dz.U. 2018 poz. 1668, https://isap.sejm.gov.pl/isap.nsf/DocDetails.xsp?id=WDU20180001668,</t>
  </si>
  <si>
    <t xml:space="preserve">§ 10. National Council of the Slovak Republic, 2012. Act No. 396/2012 Coll. on the Education Support Fund as amended by subsequent provisions. Available at: https://www.slov-lex.sk/pravne-predpisy/SK/ZZ/2012/396/20230701ň
</t>
  </si>
  <si>
    <t>https://menntasjodur.is/namsmenn/nyir-lantakendur/#L%C3%A1nsh%C3%A6fi-n%C3%A1msmanna</t>
  </si>
  <si>
    <t xml:space="preserve">Ministry of Education, official website: Information on students grants and loans: https://prosveta.gov.rs/skolski-i-studentski-zivot/stipendije/studentske-stipendije-i-krediti/ ; 
</t>
  </si>
  <si>
    <t>The Loan Regulation of Ministry of Youth and Sports (Official Gazette dated 3 November 2023 and numbered 32358)</t>
  </si>
  <si>
    <t xml:space="preserve">Regulations for international students https://lanekassen.no/en-US/rules-and-regulations/tildeling/del1-kapittel2/foreign-nationals/foreign-nationals/		</t>
  </si>
  <si>
    <t>Loans are available - Y</t>
  </si>
  <si>
    <t>Loans are not available - N</t>
  </si>
  <si>
    <t>Non-existing student category/status, and/or cycle - N/A</t>
  </si>
  <si>
    <t>Loan amounts:
- 2023: https://su.dk/satser/satser-for-su-laan/su-laan-gamle-satser
- 2024: https://su.dk/satser/satser-for-su-laan</t>
  </si>
  <si>
    <t>https://www.swedbank.lv/private/credit/loans/study</t>
  </si>
  <si>
    <t>Normative tuition fees for students enrolled in higher education institutions in 2023, approved by the 2022-12-15 d. Decree Nr. V-1957 of Minister of Science, education and sports stets reference prices for first, second, third, professional and short cycle studies (legal act: https://e-seimas.lrs.lt/portal/legalAct/lt/TAD/20c2ec047cba11edbdcebd68a7a0df7e?jfwid=-pd74p4gwm, annex: https://e-seimas.lrs.lt/rs/lasupplement/TAD/20c2ec047cba11edbdcebd68a7a0df7e/20fe6e707cba11edbdcebd68a7a0df7e/format/ISO_PDF/ , accessed 2024-08-06, english version unavailable). Price of aircraft piloting studies for 2024/2025 study year as listed on Vilnius Tech webpage: https://vilniustech.lt/-stojantiesiems-/bakalauro-ir-vientisosios-studijos/studiju-kaina/292944?lang=1 (accessed 2024-08-06)</t>
  </si>
  <si>
    <t>Ministry of Research and higher education</t>
  </si>
  <si>
    <t>1.	Law of July 20, 2018. - Law on higher education and science, Dz.U. 2018 poz. 1668, https://isap.sejm.gov.pl/isap.nsf/DocDetails.xsp?id=WDU20180001668,
2.	Information on the number of student loans granted in 2023, https://www.gov.pl/web/nauka/informacja-w-sprawie-liczby-udzielonych-kredytow-studenckich-w-2023-roku</t>
  </si>
  <si>
    <t>2023: https://www.csn.se/download/18.1610a11e18415f1457145/1667371671146/Belopp%20SMS%202437B_2023.pdf
2024: https://www.csn.se/download/18.482d68b418ee368dd63b1/1714047054243/2437B_belopp_2309_belopp_studier_Sverige.pdf</t>
  </si>
  <si>
    <t>https://menntasjodur.is/page/e3c9f205-b159-4c89-8ef7-3566fc724c1c#1.-Kafli---Almennt-</t>
  </si>
  <si>
    <t xml:space="preserve">Regulations for international students https://lanekassen.no/en-US/rules-and-regulations/tildeling/del1-kapittel2/foreign-nationals/foreign-nationals/			</t>
  </si>
  <si>
    <t>MUR (Ministero dell'Università e della Ricerca) [Ministry of Higher Education and Research] - Statistical Office: Census Survey on Scolarships and Support to tertiary students; National Tertiary Student Register.
Estimates are based on 2022/2023 data, as 2023/2024 data are not available at the time of the present survey.</t>
  </si>
  <si>
    <t>The number of students who received loans in 2023/2024 is provided by the State studies foundation and is not available publicly. The total number of students in each study cycle and form is available at https://osp.stat.gov.lt/lt/statistiniu-rodikliu-analize?hash=610ba6a0-e659-4268-a5a6-dd7012a37e9c, accessed 2024-09-05.</t>
  </si>
  <si>
    <t>Source: https://www.ocwincijfers.nl/sectoren/onderwijs-algemeen/studiefinanciering/studiefinanciering/gebruikers-studiefinanciering</t>
  </si>
  <si>
    <t>1. Higher education in the academic year 2023/2024, https://stat.gov.pl/obszary-tematyczne/edukacja/edukacja/szkolnictwo-wyzsze-w-roku-akademickim-20232024,8,10.html 
2. Information on the number of student loans granted in 2023, https://www.gov.pl/web/nauka/informacja-w-sprawie-liczby-udzielonych-kredytow-studenckich-w-2023-roku</t>
  </si>
  <si>
    <t xml:space="preserve"> The Education Support Fund, 2024: Fund supported 436 students. Available at: https://www.fnpv.sk/aktuality/polozka/fond-podporil-436-studentov </t>
  </si>
  <si>
    <t>Federal statistical offiice, 2024, unpublished data</t>
  </si>
  <si>
    <t>Number of loan beneficiaries: Menntasjóður Námsmanna. https://menntasjodur.is/library?itemid=fb579837-f594-45fe-813b-b39116e625f8 Number of students: Statistics Iceland.</t>
  </si>
  <si>
    <t xml:space="preserve">https://lanekassen.no/nn-NO/stipend-og-lan/noreg/universitet-og-hogskole/    https://lanekassen.no/nn-NO/stipend-og-lan/omgjoring-av-basislan/		</t>
  </si>
  <si>
    <t>International full-time students</t>
  </si>
  <si>
    <t>Law on Higher Education and Research (source: https://e-seimas.lrs.lt/portal/legalAct/lt/TAD/TAIS.343430/asr, accessed 2024-07-24, updated english version unavailable)
Government decree on implementation of the Law on Higher education and Research , Description of the procedure form granting, administering and repaying State-supported student loans, paragraph 24 (source in lithuanian: https://e-seimas.lrs.lt/portal/legalAct/lt/TAD/0270cf1104a211e78352864fdc41e502/asr, accessed 2024-07-24, english version unavailable).</t>
  </si>
  <si>
    <t>1.	Act of July 20, 2018. - Law on higher education and science, Dz.U. 2018 poz. 1668, https://isap.sejm.gov.pl/isap.nsf/DocDetails.xsp?id=WDU20180001668,</t>
  </si>
  <si>
    <t xml:space="preserve">https://www.skatteetaten.no/en/person/taxes/tax-deduction-card-and-advance-tax/exemption-card/		</t>
  </si>
  <si>
    <t>Type of indirect financial support is available - Y</t>
  </si>
  <si>
    <t>https://www.infino.be/fr/blog/allocationsfamiliales/regionalisation-allocations-familiales; https://famiris.brussels/fr/faq/etudiants-demandeurs-emploi/allocations-familiales-et-etudes/; https://www.famiwal.be/accedez-aux-themes/jeunes/les-principes-de-base</t>
  </si>
  <si>
    <t>Income Tax Act No. 586/1992, Coll.  https://www.zakonyprolidi.cz/cs/1992-586
Act No. 117/1995 Coll. on State Social Support https://www.zakonyprolidi.cz/cs/1995-117</t>
  </si>
  <si>
    <t>https://su.dk/su/ny-su-modtager/betingelser-for-at-faa-su</t>
  </si>
  <si>
    <t>Income Tax Act, https://www.riigiteataja.ee/en/eli/508082024001/consolide</t>
  </si>
  <si>
    <t xml:space="preserve">Public grants (Bourses sur critères sociaux): https://www.service-public.fr/particuliers/vosdroits/F12214
Loans: https://www.etudiant.gouv.fr/fr/pret-etudiant-garanti-par-l-etat-1723
Tax benefits for students' parents (Impôt sur le revenu - Enfant majeur à charge)
https://www.impots.gouv.fr/portail/particulier/enfants-majeurs-au-0101
https://bofip.impots.gouv.fr/bofip/2175-PGP.html/identifiant=BOI-IR-LIQ-10-10-10-20-20140502
Family allowances (Allocations familiales) : https://www.service-public.fr/particuliers/vosdroits/F13213
</t>
  </si>
  <si>
    <t xml:space="preserve">The Ministry of Science, Education and Youth (https://mzom.gov.hr/)
Income Tax Act, Official Gazette 115/16, 106/18, 121/19, 32/ ​20, 138/20, 151/22​​, 114/23
Ordinance on Income Tax OG 10/2017, https://narodne-novine.nn.hr/clanci/sluzbeni/2017_02_10_289.html
</t>
  </si>
  <si>
    <t>https://likumi.lv/ta/id/93004-noteikumi-par-stipendijam</t>
  </si>
  <si>
    <t>Tax benefits for students' parents: Law on Income Tax of Individuals, Article 21, paragraph 1, subparagraph 3 (source in lithuanian: https://e-seimas.lrs.lt/portal/legalAct/lt/TAD/TAIS.171369/asr, accessed 2024-07-24, updated english version is unavailable).
Loans: Government decree on implementation of the Law on Science and studies, Description of the procedure form granting, administering and repaying State-supported student loans, paragraph 69 (source in lithuanian: https://e-seimas.lrs.lt/portal/legalAct/lt/TAD/0270cf1104a211e78352864fdc41e502/asr, accessed 2024-07-24, english version unavailable).</t>
  </si>
  <si>
    <t>https://diakhitel.hu/english-page/</t>
  </si>
  <si>
    <t>https://www.rijksoverheid.nl/onderwerpen/hoger-onderwijs/vraag-en-antwoord/wat-is-het-levenlanglerenkrediet#:~:text=U%20moet%20aan%20een%20aantal,leeftijdsgrens%20verhoogd%20tot%2057%20jaar.</t>
  </si>
  <si>
    <t xml:space="preserve">	Act of July 20, 2018. - Law on higher education and science, Dz.U. 2018 poz. 1668, https://isap.sejm.gov.pl/isap.nsf/DocDetails.xsp?id=WDU20180001668</t>
  </si>
  <si>
    <t xml:space="preserve">Order No 6463/2023 of 2 October 2023 on the approval of the general criteria for the award of scholarships and other forms of financial support from the public budget for students and learners in public full-time higher education, Article 10 paragraph 8 
https://static.anaf.ro/static/10/Anaf/legislatie/OME_6463_2023.pdf </t>
  </si>
  <si>
    <t>§ 3. National Council of the Slovak Republic, 2003. Act No. 600/2003 on child benefit on the change and supplement to the Act No. 461/2003 on social insurance as amended by subsequent provision. Available at: https://www.slov-lex.sk/pravne-predpisy/SK/ZZ/2003/600/20240101</t>
  </si>
  <si>
    <t>https://www.csn.se/languages/english/student-grants-and-loans-for-studies-in-sweden.html#h-Requirementsandconditions</t>
  </si>
  <si>
    <t>https://menntasjodur.is/msnm/lanareglur-msnm/#13.-Kafli-%E2%80%93-Endurgrei%C3%B0slur-</t>
  </si>
  <si>
    <t xml:space="preserve">
Ministry of Youth and Sports Scholarship - Loan Regulation (Official Gazette dated 3 November 2023 and numbered 32358). This Ministry is responsible for grants and loans for Home Students</t>
  </si>
  <si>
    <t xml:space="preserve">https://lanekassen.no/en-US/grants-and-loans/norway/university-and-university-college-in-Norway/	</t>
  </si>
  <si>
    <t>International v/s home students:</t>
  </si>
  <si>
    <t>Minimum fee</t>
  </si>
  <si>
    <t>Maximum fee</t>
  </si>
  <si>
    <t>Most common fee</t>
  </si>
  <si>
    <t>Sub-topic 5: Minimum, maximum and most common annual fee amounts</t>
  </si>
  <si>
    <t>Sub-topic 7: Policies on waivers and reductions</t>
  </si>
  <si>
    <t>Waivers and reductions not applied - N</t>
  </si>
  <si>
    <t>Non-existing type of support - N/A</t>
  </si>
  <si>
    <t>Loan amount (EUR)</t>
  </si>
  <si>
    <t>Loan amount (national currency)</t>
  </si>
  <si>
    <t>Non-existing type of grant, student category/status and/or cycle - N/A</t>
  </si>
  <si>
    <t>Loans are not available/Non-existing student category/status and/or cycle - N/A</t>
  </si>
  <si>
    <t>Differentiation applied - Y</t>
  </si>
  <si>
    <t>Differentiataion not applied - N</t>
  </si>
  <si>
    <t>Non-existing student category/status/cycle or type of grant - 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</si>
</sst>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
    <numFmt numFmtId="166" formatCode="&quot;glos&quot;"/>
  </numFmts>
  <fonts count="33" x14ac:knownFonts="1">
    <font>
      <sz val="11"/>
      <color theme="1"/>
      <name val="Calibri"/>
      <family val="2"/>
      <scheme val="minor"/>
    </font>
    <font>
      <b/>
      <sz val="11"/>
      <color theme="1"/>
      <name val="Calibri"/>
      <family val="2"/>
      <scheme val="minor"/>
    </font>
    <font>
      <b/>
      <sz val="18"/>
      <color rgb="FFC00000"/>
      <name val="Arial Narrow"/>
      <family val="2"/>
    </font>
    <font>
      <sz val="9"/>
      <color rgb="FF002060"/>
      <name val="Arial Narrow"/>
      <family val="2"/>
    </font>
    <font>
      <b/>
      <sz val="8"/>
      <color theme="1"/>
      <name val="Arial Narrow"/>
      <family val="2"/>
    </font>
    <font>
      <b/>
      <sz val="9"/>
      <color rgb="FF002060"/>
      <name val="Arial Narrow"/>
      <family val="2"/>
    </font>
    <font>
      <sz val="12"/>
      <color theme="1"/>
      <name val="Arial"/>
      <family val="2"/>
    </font>
    <font>
      <b/>
      <sz val="10"/>
      <color rgb="FF002060"/>
      <name val="Arial Narrow"/>
      <family val="2"/>
    </font>
    <font>
      <b/>
      <sz val="9"/>
      <color theme="0"/>
      <name val="Arial Narrow"/>
      <family val="2"/>
    </font>
    <font>
      <b/>
      <sz val="10"/>
      <color theme="1"/>
      <name val="Arial Narrow"/>
      <family val="2"/>
    </font>
    <font>
      <sz val="10"/>
      <color theme="1"/>
      <name val="Arial"/>
      <family val="2"/>
    </font>
    <font>
      <sz val="11"/>
      <color theme="1"/>
      <name val="Calibri"/>
      <family val="2"/>
      <scheme val="minor"/>
    </font>
    <font>
      <b/>
      <sz val="16"/>
      <color theme="1"/>
      <name val="Calibri"/>
      <family val="2"/>
      <scheme val="minor"/>
    </font>
    <font>
      <b/>
      <sz val="15"/>
      <color theme="3"/>
      <name val="Arial Narrow"/>
      <family val="2"/>
    </font>
    <font>
      <b/>
      <sz val="14"/>
      <color rgb="FFC00000"/>
      <name val="Arial Narrow"/>
      <family val="2"/>
    </font>
    <font>
      <b/>
      <sz val="10"/>
      <color rgb="FF00B050"/>
      <name val="Arial"/>
      <family val="2"/>
    </font>
    <font>
      <sz val="10"/>
      <color rgb="FF1F497D"/>
      <name val="Arial"/>
      <family val="2"/>
    </font>
    <font>
      <sz val="8"/>
      <color rgb="FF1F497D"/>
      <name val="Arial Narrow"/>
      <family val="2"/>
    </font>
    <font>
      <b/>
      <sz val="14"/>
      <color theme="1"/>
      <name val="Calibri"/>
      <family val="2"/>
      <scheme val="minor"/>
    </font>
    <font>
      <b/>
      <sz val="10"/>
      <color rgb="FF1F497D"/>
      <name val="Arial"/>
      <family val="2"/>
    </font>
    <font>
      <u/>
      <sz val="14"/>
      <color theme="10"/>
      <name val="Arial Narrow"/>
      <family val="2"/>
    </font>
    <font>
      <b/>
      <sz val="11"/>
      <color rgb="FF0000FF"/>
      <name val="Calibri"/>
      <family val="2"/>
      <scheme val="minor"/>
    </font>
    <font>
      <b/>
      <sz val="11"/>
      <color theme="3"/>
      <name val="Arial"/>
      <family val="2"/>
    </font>
    <font>
      <b/>
      <i/>
      <sz val="8"/>
      <color rgb="FF0000FF"/>
      <name val="Arial Narrow"/>
      <family val="2"/>
    </font>
    <font>
      <b/>
      <sz val="8"/>
      <color rgb="FFC00000"/>
      <name val="Arial Narrow"/>
      <family val="2"/>
    </font>
    <font>
      <sz val="9"/>
      <color theme="1"/>
      <name val="Arial"/>
      <family val="2"/>
    </font>
    <font>
      <b/>
      <sz val="14"/>
      <color rgb="FF002060"/>
      <name val="Calibri"/>
      <family val="2"/>
      <scheme val="minor"/>
    </font>
    <font>
      <b/>
      <sz val="16"/>
      <color rgb="FF002060"/>
      <name val="Calibri"/>
      <family val="2"/>
      <scheme val="minor"/>
    </font>
    <font>
      <b/>
      <sz val="11"/>
      <color theme="5"/>
      <name val="Calibri"/>
      <family val="2"/>
      <scheme val="minor"/>
    </font>
    <font>
      <b/>
      <sz val="12"/>
      <color theme="1"/>
      <name val="Calibri"/>
      <family val="2"/>
      <scheme val="minor"/>
    </font>
    <font>
      <b/>
      <sz val="18"/>
      <color theme="1"/>
      <name val="Calibri"/>
      <family val="2"/>
      <scheme val="minor"/>
    </font>
    <font>
      <u/>
      <sz val="11"/>
      <color theme="10"/>
      <name val="Calibri"/>
      <family val="2"/>
      <scheme val="minor"/>
    </font>
    <font>
      <sz val="8"/>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C00000"/>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rgb="FFFAD296"/>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s>
  <borders count="43">
    <border>
      <left/>
      <right/>
      <top/>
      <bottom/>
      <diagonal/>
    </border>
    <border>
      <left/>
      <right/>
      <top/>
      <bottom style="thin">
        <color indexed="64"/>
      </bottom>
      <diagonal/>
    </border>
    <border>
      <left/>
      <right/>
      <top style="thin">
        <color rgb="FF002060"/>
      </top>
      <bottom style="thin">
        <color rgb="FF002060"/>
      </bottom>
      <diagonal/>
    </border>
    <border>
      <left style="thin">
        <color indexed="64"/>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right/>
      <top/>
      <bottom style="thick">
        <color theme="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9">
    <xf numFmtId="0" fontId="0" fillId="0" borderId="0"/>
    <xf numFmtId="0" fontId="2" fillId="0" borderId="0">
      <alignment vertical="center" wrapText="1"/>
    </xf>
    <xf numFmtId="0" fontId="3" fillId="0" borderId="2">
      <alignment vertical="top" wrapText="1"/>
    </xf>
    <xf numFmtId="0" fontId="6" fillId="0" borderId="0"/>
    <xf numFmtId="0" fontId="7" fillId="0" borderId="4">
      <alignment horizontal="left" vertical="top" wrapText="1"/>
    </xf>
    <xf numFmtId="0" fontId="8" fillId="4" borderId="4" applyNumberFormat="0">
      <alignment horizontal="center" vertical="center" wrapText="1"/>
    </xf>
    <xf numFmtId="0" fontId="12" fillId="0" borderId="0">
      <alignment horizontal="left" vertical="top" wrapText="1"/>
    </xf>
    <xf numFmtId="0" fontId="13" fillId="0" borderId="35" applyNumberFormat="0" applyFill="0">
      <alignment vertical="center" wrapText="1"/>
    </xf>
    <xf numFmtId="0" fontId="14" fillId="0" borderId="0">
      <alignment vertical="center" wrapText="1"/>
    </xf>
    <xf numFmtId="0" fontId="15" fillId="0" borderId="0" applyNumberFormat="0" applyFill="0" applyBorder="0">
      <alignment horizontal="left" vertical="top"/>
    </xf>
    <xf numFmtId="0" fontId="16" fillId="0" borderId="36" applyNumberFormat="0" applyFill="0" applyBorder="0">
      <alignment horizontal="left" vertical="top" wrapText="1" indent="1"/>
    </xf>
    <xf numFmtId="0" fontId="17" fillId="9" borderId="4">
      <alignment horizontal="left" vertical="top" wrapText="1"/>
      <protection locked="0"/>
    </xf>
    <xf numFmtId="0" fontId="18" fillId="10" borderId="0">
      <alignment horizontal="left" wrapText="1" indent="1"/>
    </xf>
    <xf numFmtId="49" fontId="6" fillId="0" borderId="0"/>
    <xf numFmtId="0" fontId="20" fillId="0" borderId="0" applyNumberFormat="0" applyFill="0" applyBorder="0" applyProtection="0">
      <alignment vertical="center"/>
    </xf>
    <xf numFmtId="0" fontId="22" fillId="0" borderId="0" applyNumberFormat="0" applyFill="0" applyBorder="0" applyAlignment="0" applyProtection="0"/>
    <xf numFmtId="0" fontId="21" fillId="0" borderId="0">
      <alignment horizontal="left" vertical="top" indent="1"/>
    </xf>
    <xf numFmtId="0" fontId="19" fillId="0" borderId="3" applyBorder="0">
      <alignment horizontal="left" vertical="top" wrapText="1" indent="1"/>
    </xf>
    <xf numFmtId="0" fontId="16" fillId="0" borderId="4">
      <alignment horizontal="right" vertical="top" wrapText="1" indent="1"/>
    </xf>
    <xf numFmtId="0" fontId="6" fillId="0" borderId="0">
      <alignment horizontal="justify"/>
    </xf>
    <xf numFmtId="166" fontId="23" fillId="0" borderId="0">
      <alignment horizontal="left" vertical="top" wrapText="1"/>
      <protection locked="0"/>
    </xf>
    <xf numFmtId="0" fontId="9" fillId="9" borderId="4">
      <alignment vertical="center"/>
      <protection locked="0"/>
    </xf>
    <xf numFmtId="0" fontId="24" fillId="0" borderId="1">
      <alignment horizontal="right" vertical="center" wrapText="1" indent="1"/>
    </xf>
    <xf numFmtId="0" fontId="4" fillId="0" borderId="0" applyNumberFormat="0" applyBorder="0">
      <alignment horizontal="center" vertical="center" wrapText="1"/>
    </xf>
    <xf numFmtId="0" fontId="25" fillId="9" borderId="4" applyNumberFormat="0">
      <alignment horizontal="center" vertical="center" wrapText="1"/>
    </xf>
    <xf numFmtId="0" fontId="11" fillId="0" borderId="0"/>
    <xf numFmtId="0" fontId="22" fillId="0" borderId="0" applyNumberFormat="0" applyFill="0" applyAlignment="0" applyProtection="0"/>
    <xf numFmtId="0" fontId="9" fillId="0" borderId="0">
      <alignment vertical="center"/>
    </xf>
    <xf numFmtId="0" fontId="31" fillId="0" borderId="0" applyNumberFormat="0" applyFill="0" applyBorder="0" applyAlignment="0" applyProtection="0"/>
  </cellStyleXfs>
  <cellXfs count="151">
    <xf numFmtId="0" fontId="0" fillId="0" borderId="0" xfId="0"/>
    <xf numFmtId="0" fontId="1" fillId="0" borderId="0" xfId="0" applyFont="1"/>
    <xf numFmtId="0" fontId="2" fillId="0" borderId="1" xfId="1" applyBorder="1" applyAlignment="1">
      <alignment horizontal="centerContinuous" vertical="center" wrapText="1"/>
    </xf>
    <xf numFmtId="0" fontId="0" fillId="0" borderId="1" xfId="0" applyBorder="1" applyAlignment="1">
      <alignment horizontal="centerContinuous" vertical="center" wrapText="1"/>
    </xf>
    <xf numFmtId="0" fontId="3" fillId="2" borderId="0" xfId="2" applyFill="1" applyBorder="1" applyAlignment="1"/>
    <xf numFmtId="0" fontId="4" fillId="2" borderId="0" xfId="2" applyFont="1" applyFill="1" applyBorder="1" applyAlignment="1" applyProtection="1">
      <protection locked="0"/>
    </xf>
    <xf numFmtId="0" fontId="3" fillId="0" borderId="0" xfId="2" applyBorder="1" applyAlignment="1"/>
    <xf numFmtId="0" fontId="5" fillId="2" borderId="0" xfId="2" applyFont="1" applyFill="1" applyBorder="1" applyAlignment="1"/>
    <xf numFmtId="0" fontId="4" fillId="0" borderId="0" xfId="3" applyFont="1" applyProtection="1">
      <protection locked="0"/>
    </xf>
    <xf numFmtId="0" fontId="5" fillId="0" borderId="1" xfId="4" applyFont="1" applyBorder="1" applyAlignment="1">
      <alignment horizontal="right" wrapText="1"/>
    </xf>
    <xf numFmtId="0" fontId="8" fillId="4" borderId="4" xfId="5" applyNumberFormat="1">
      <alignment horizontal="center" vertical="center" wrapText="1"/>
    </xf>
    <xf numFmtId="0" fontId="5" fillId="5" borderId="4" xfId="4" applyFont="1" applyFill="1">
      <alignment horizontal="left" vertical="top" wrapText="1"/>
    </xf>
    <xf numFmtId="164" fontId="5" fillId="3" borderId="4" xfId="0" applyNumberFormat="1" applyFont="1" applyFill="1" applyBorder="1" applyAlignment="1">
      <alignment horizontal="right" vertical="center" wrapText="1" indent="1"/>
    </xf>
    <xf numFmtId="0" fontId="9" fillId="2" borderId="0" xfId="2" applyFont="1" applyFill="1" applyBorder="1" applyAlignment="1" applyProtection="1">
      <alignment horizontal="left" vertical="center"/>
      <protection locked="0"/>
    </xf>
    <xf numFmtId="0" fontId="10" fillId="2" borderId="0" xfId="2" applyFont="1" applyFill="1" applyBorder="1" applyAlignment="1">
      <alignment horizontal="left" vertical="center"/>
    </xf>
    <xf numFmtId="0" fontId="9" fillId="2" borderId="0" xfId="2" applyFont="1" applyFill="1" applyBorder="1" applyAlignment="1" applyProtection="1">
      <protection locked="0"/>
    </xf>
    <xf numFmtId="0" fontId="10" fillId="2" borderId="0" xfId="2" applyFont="1" applyFill="1" applyBorder="1" applyAlignment="1"/>
    <xf numFmtId="0" fontId="0" fillId="0" borderId="4" xfId="0" applyBorder="1"/>
    <xf numFmtId="0" fontId="1" fillId="6" borderId="9" xfId="0" applyFont="1" applyFill="1"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1" fillId="6" borderId="10" xfId="0" applyFont="1" applyFill="1" applyBorder="1"/>
    <xf numFmtId="0" fontId="1" fillId="6" borderId="11" xfId="0" applyFont="1" applyFill="1" applyBorder="1"/>
    <xf numFmtId="0" fontId="1" fillId="6" borderId="12" xfId="0" applyFont="1" applyFill="1" applyBorder="1"/>
    <xf numFmtId="0" fontId="0" fillId="0" borderId="23" xfId="0" applyBorder="1"/>
    <xf numFmtId="0" fontId="0" fillId="0" borderId="0" xfId="0" applyBorder="1"/>
    <xf numFmtId="0" fontId="0" fillId="0" borderId="24" xfId="0" applyBorder="1"/>
    <xf numFmtId="0" fontId="0" fillId="0" borderId="25" xfId="0" applyBorder="1"/>
    <xf numFmtId="0" fontId="0" fillId="0" borderId="26" xfId="0" applyBorder="1"/>
    <xf numFmtId="0" fontId="0" fillId="0" borderId="27" xfId="0" applyBorder="1"/>
    <xf numFmtId="0" fontId="0" fillId="0" borderId="0" xfId="0" applyFill="1"/>
    <xf numFmtId="0" fontId="1" fillId="6" borderId="28" xfId="0" applyFont="1" applyFill="1" applyBorder="1"/>
    <xf numFmtId="0" fontId="1" fillId="6" borderId="29" xfId="0" applyFont="1" applyFill="1" applyBorder="1"/>
    <xf numFmtId="0" fontId="1" fillId="6" borderId="30" xfId="0" applyFont="1" applyFill="1" applyBorder="1"/>
    <xf numFmtId="0" fontId="0" fillId="0" borderId="16" xfId="0" applyFill="1" applyBorder="1"/>
    <xf numFmtId="0" fontId="0" fillId="0" borderId="0" xfId="0" applyFill="1" applyBorder="1"/>
    <xf numFmtId="0" fontId="1" fillId="0" borderId="20" xfId="0" applyFont="1" applyBorder="1"/>
    <xf numFmtId="0" fontId="1" fillId="0" borderId="21" xfId="0" applyFont="1" applyBorder="1"/>
    <xf numFmtId="0" fontId="1" fillId="0" borderId="22" xfId="0" applyFont="1" applyBorder="1"/>
    <xf numFmtId="0" fontId="1" fillId="0" borderId="23" xfId="0" applyFont="1" applyBorder="1"/>
    <xf numFmtId="0" fontId="1" fillId="0" borderId="0" xfId="0" applyFont="1" applyBorder="1"/>
    <xf numFmtId="0" fontId="1" fillId="0" borderId="25" xfId="0" applyFont="1" applyBorder="1"/>
    <xf numFmtId="0" fontId="1" fillId="0" borderId="26" xfId="0" applyFont="1" applyBorder="1"/>
    <xf numFmtId="0" fontId="1" fillId="0" borderId="27" xfId="0" applyFont="1" applyBorder="1"/>
    <xf numFmtId="0" fontId="0" fillId="0" borderId="21" xfId="0" applyBorder="1"/>
    <xf numFmtId="0" fontId="0" fillId="0" borderId="22" xfId="0" applyBorder="1"/>
    <xf numFmtId="164" fontId="5" fillId="0" borderId="0" xfId="0" applyNumberFormat="1" applyFont="1" applyFill="1" applyBorder="1" applyAlignment="1">
      <alignment horizontal="right" vertical="center" wrapText="1" indent="1"/>
    </xf>
    <xf numFmtId="164" fontId="5" fillId="7" borderId="9" xfId="0" applyNumberFormat="1" applyFont="1" applyFill="1" applyBorder="1" applyAlignment="1">
      <alignment horizontal="right" vertical="center" wrapText="1" indent="1"/>
    </xf>
    <xf numFmtId="0" fontId="1" fillId="7" borderId="10" xfId="0" applyFont="1" applyFill="1" applyBorder="1"/>
    <xf numFmtId="1" fontId="0" fillId="0" borderId="4" xfId="0" applyNumberFormat="1" applyBorder="1"/>
    <xf numFmtId="0" fontId="1" fillId="8" borderId="10" xfId="0" applyFont="1" applyFill="1" applyBorder="1"/>
    <xf numFmtId="0" fontId="1" fillId="8" borderId="11" xfId="0" applyFont="1" applyFill="1" applyBorder="1"/>
    <xf numFmtId="0" fontId="1" fillId="8" borderId="12" xfId="0" applyFont="1" applyFill="1" applyBorder="1"/>
    <xf numFmtId="0" fontId="0" fillId="0" borderId="4" xfId="0" applyFill="1" applyBorder="1"/>
    <xf numFmtId="0" fontId="1" fillId="8" borderId="4" xfId="0" applyFont="1" applyFill="1" applyBorder="1"/>
    <xf numFmtId="0" fontId="1" fillId="0" borderId="23" xfId="0" applyFont="1" applyFill="1" applyBorder="1"/>
    <xf numFmtId="0" fontId="3" fillId="0" borderId="10" xfId="2" applyBorder="1" applyAlignment="1"/>
    <xf numFmtId="0" fontId="3" fillId="0" borderId="12" xfId="2" applyBorder="1" applyAlignment="1"/>
    <xf numFmtId="0" fontId="5" fillId="0" borderId="20" xfId="2" applyFont="1" applyBorder="1" applyAlignment="1">
      <alignment horizontal="left" vertical="top"/>
    </xf>
    <xf numFmtId="0" fontId="3" fillId="0" borderId="21" xfId="2" applyBorder="1" applyAlignment="1">
      <alignment horizontal="left" vertical="top" wrapText="1"/>
    </xf>
    <xf numFmtId="0" fontId="3" fillId="0" borderId="21" xfId="2" applyBorder="1" applyAlignment="1">
      <alignment horizontal="left" vertical="top"/>
    </xf>
    <xf numFmtId="0" fontId="3" fillId="0" borderId="37" xfId="2" applyBorder="1" applyAlignment="1">
      <alignment horizontal="center" vertical="center"/>
    </xf>
    <xf numFmtId="0" fontId="3" fillId="0" borderId="38" xfId="2" applyBorder="1" applyAlignment="1">
      <alignment horizontal="left" vertical="center"/>
    </xf>
    <xf numFmtId="0" fontId="3" fillId="0" borderId="33" xfId="2" applyBorder="1" applyAlignment="1">
      <alignment horizontal="center"/>
    </xf>
    <xf numFmtId="0" fontId="3" fillId="0" borderId="39" xfId="2" applyBorder="1" applyAlignment="1"/>
    <xf numFmtId="0" fontId="3" fillId="0" borderId="7" xfId="2" applyBorder="1" applyAlignment="1">
      <alignment horizontal="center"/>
    </xf>
    <xf numFmtId="0" fontId="5" fillId="3" borderId="4" xfId="2" applyFont="1" applyFill="1" applyBorder="1" applyAlignment="1">
      <alignment wrapText="1"/>
    </xf>
    <xf numFmtId="0" fontId="5" fillId="0" borderId="6" xfId="2" applyFont="1" applyBorder="1" applyAlignment="1">
      <alignment horizontal="left" vertical="top"/>
    </xf>
    <xf numFmtId="0" fontId="1" fillId="0" borderId="0" xfId="0" applyFont="1" applyFill="1" applyBorder="1"/>
    <xf numFmtId="0" fontId="12" fillId="0" borderId="0" xfId="0" applyFont="1" applyFill="1" applyAlignment="1">
      <alignment horizontal="center"/>
    </xf>
    <xf numFmtId="0" fontId="29" fillId="0" borderId="23" xfId="0" applyFont="1" applyBorder="1"/>
    <xf numFmtId="0" fontId="29" fillId="0" borderId="0" xfId="0" applyFont="1" applyBorder="1"/>
    <xf numFmtId="0" fontId="29" fillId="0" borderId="25" xfId="0" applyFont="1" applyBorder="1"/>
    <xf numFmtId="0" fontId="29" fillId="0" borderId="26" xfId="0" applyFont="1" applyBorder="1"/>
    <xf numFmtId="0" fontId="0" fillId="0" borderId="40" xfId="0" applyBorder="1"/>
    <xf numFmtId="0" fontId="1" fillId="11" borderId="5" xfId="0" applyFont="1" applyFill="1" applyBorder="1"/>
    <xf numFmtId="0" fontId="0" fillId="11" borderId="33" xfId="0" applyFill="1" applyBorder="1"/>
    <xf numFmtId="0" fontId="0" fillId="11" borderId="40" xfId="0" applyFill="1" applyBorder="1"/>
    <xf numFmtId="0" fontId="0" fillId="11" borderId="39" xfId="0" applyFill="1" applyBorder="1"/>
    <xf numFmtId="0" fontId="0" fillId="11" borderId="5" xfId="0" applyFill="1" applyBorder="1"/>
    <xf numFmtId="0" fontId="0" fillId="0" borderId="41" xfId="0" applyBorder="1"/>
    <xf numFmtId="0" fontId="0" fillId="0" borderId="42" xfId="0" applyBorder="1"/>
    <xf numFmtId="0" fontId="0" fillId="0" borderId="0" xfId="0" applyAlignment="1">
      <alignment wrapText="1"/>
    </xf>
    <xf numFmtId="0" fontId="0" fillId="0" borderId="15" xfId="0" applyFill="1" applyBorder="1"/>
    <xf numFmtId="0" fontId="0" fillId="0" borderId="4" xfId="0" applyFill="1" applyBorder="1" applyAlignment="1">
      <alignment horizontal="left"/>
    </xf>
    <xf numFmtId="0" fontId="0" fillId="0" borderId="11" xfId="0" applyFill="1" applyBorder="1"/>
    <xf numFmtId="0" fontId="0" fillId="11" borderId="5" xfId="0" applyFill="1" applyBorder="1" applyAlignment="1">
      <alignment wrapText="1"/>
    </xf>
    <xf numFmtId="0" fontId="0" fillId="11" borderId="40" xfId="0" applyFill="1" applyBorder="1" applyAlignment="1">
      <alignment wrapText="1"/>
    </xf>
    <xf numFmtId="0" fontId="31" fillId="11" borderId="5" xfId="28" applyFill="1" applyBorder="1"/>
    <xf numFmtId="0" fontId="31" fillId="11" borderId="40" xfId="28" applyFill="1" applyBorder="1"/>
    <xf numFmtId="0" fontId="0" fillId="11" borderId="33" xfId="0" applyFill="1" applyBorder="1" applyAlignment="1">
      <alignment wrapText="1"/>
    </xf>
    <xf numFmtId="0" fontId="0" fillId="0" borderId="14" xfId="0" applyFill="1" applyBorder="1"/>
    <xf numFmtId="0" fontId="0" fillId="0" borderId="13" xfId="0" applyFill="1" applyBorder="1"/>
    <xf numFmtId="1" fontId="0" fillId="0" borderId="4" xfId="0" applyNumberFormat="1" applyFill="1" applyBorder="1"/>
    <xf numFmtId="165" fontId="0" fillId="0" borderId="4" xfId="0" applyNumberFormat="1" applyFill="1" applyBorder="1"/>
    <xf numFmtId="2" fontId="0" fillId="0" borderId="4" xfId="0" applyNumberFormat="1" applyFill="1" applyBorder="1"/>
    <xf numFmtId="0" fontId="0" fillId="0" borderId="6" xfId="0" applyFill="1" applyBorder="1"/>
    <xf numFmtId="0" fontId="0" fillId="0" borderId="7" xfId="0" applyFill="1" applyBorder="1"/>
    <xf numFmtId="0" fontId="0" fillId="0" borderId="8" xfId="0" applyFill="1" applyBorder="1"/>
    <xf numFmtId="0" fontId="0" fillId="0" borderId="10" xfId="0" applyFill="1" applyBorder="1"/>
    <xf numFmtId="0" fontId="0" fillId="0" borderId="12" xfId="0" applyFill="1" applyBorder="1"/>
    <xf numFmtId="0" fontId="0" fillId="0" borderId="17" xfId="0" applyFill="1" applyBorder="1"/>
    <xf numFmtId="1" fontId="0" fillId="0" borderId="14" xfId="0" applyNumberFormat="1" applyFill="1" applyBorder="1"/>
    <xf numFmtId="3" fontId="0" fillId="0" borderId="4" xfId="0" applyNumberFormat="1" applyFill="1" applyBorder="1"/>
    <xf numFmtId="1" fontId="0" fillId="0" borderId="16" xfId="0" applyNumberFormat="1" applyFill="1" applyBorder="1"/>
    <xf numFmtId="0" fontId="0" fillId="0" borderId="14" xfId="0" applyFill="1" applyBorder="1" applyAlignment="1">
      <alignment horizontal="left"/>
    </xf>
    <xf numFmtId="0" fontId="0" fillId="0" borderId="0" xfId="0" applyBorder="1" applyAlignment="1"/>
    <xf numFmtId="0" fontId="0" fillId="0" borderId="21" xfId="0" applyBorder="1" applyAlignment="1"/>
    <xf numFmtId="0" fontId="0" fillId="0" borderId="22" xfId="0" applyBorder="1" applyAlignment="1"/>
    <xf numFmtId="0" fontId="0" fillId="0" borderId="24" xfId="0" applyBorder="1" applyAlignment="1"/>
    <xf numFmtId="0" fontId="0" fillId="0" borderId="26" xfId="0" applyBorder="1" applyAlignment="1"/>
    <xf numFmtId="0" fontId="0" fillId="0" borderId="27" xfId="0" applyBorder="1" applyAlignment="1"/>
    <xf numFmtId="0" fontId="0" fillId="12" borderId="13" xfId="0" applyFill="1" applyBorder="1"/>
    <xf numFmtId="0" fontId="0" fillId="12" borderId="4" xfId="0" applyFill="1" applyBorder="1"/>
    <xf numFmtId="0" fontId="0" fillId="12" borderId="14" xfId="0" applyFill="1" applyBorder="1"/>
    <xf numFmtId="0" fontId="0" fillId="12" borderId="0" xfId="0" applyFill="1"/>
    <xf numFmtId="0" fontId="0" fillId="12" borderId="15" xfId="0" applyFill="1" applyBorder="1"/>
    <xf numFmtId="0" fontId="0" fillId="12" borderId="16" xfId="0" applyFill="1" applyBorder="1"/>
    <xf numFmtId="0" fontId="0" fillId="12" borderId="17" xfId="0" applyFill="1" applyBorder="1"/>
    <xf numFmtId="0" fontId="27" fillId="11" borderId="0" xfId="0" applyFont="1" applyFill="1" applyAlignment="1">
      <alignment horizontal="center" vertical="center" wrapText="1"/>
    </xf>
    <xf numFmtId="0" fontId="27" fillId="11" borderId="0" xfId="0" applyFont="1" applyFill="1" applyAlignment="1">
      <alignment horizontal="center" vertical="center"/>
    </xf>
    <xf numFmtId="0" fontId="26" fillId="0" borderId="0" xfId="0" applyFont="1" applyAlignment="1">
      <alignment horizontal="left"/>
    </xf>
    <xf numFmtId="0" fontId="3" fillId="0" borderId="33" xfId="2" applyBorder="1" applyAlignment="1">
      <alignment horizontal="left" vertical="top" wrapText="1"/>
    </xf>
    <xf numFmtId="0" fontId="0" fillId="0" borderId="40" xfId="0" applyBorder="1" applyAlignment="1">
      <alignment horizontal="left" vertical="top" wrapText="1"/>
    </xf>
    <xf numFmtId="0" fontId="0" fillId="0" borderId="39" xfId="0" applyBorder="1" applyAlignment="1">
      <alignment horizontal="left" vertical="top" wrapText="1"/>
    </xf>
    <xf numFmtId="0" fontId="12" fillId="11" borderId="20" xfId="0" applyFont="1" applyFill="1" applyBorder="1" applyAlignment="1">
      <alignment horizontal="center"/>
    </xf>
    <xf numFmtId="0" fontId="12" fillId="11" borderId="21" xfId="0" applyFont="1" applyFill="1" applyBorder="1" applyAlignment="1">
      <alignment horizontal="center"/>
    </xf>
    <xf numFmtId="0" fontId="12" fillId="11" borderId="22" xfId="0" applyFont="1" applyFill="1" applyBorder="1" applyAlignment="1">
      <alignment horizontal="center"/>
    </xf>
    <xf numFmtId="0" fontId="12" fillId="11" borderId="25" xfId="0" applyFont="1" applyFill="1" applyBorder="1" applyAlignment="1">
      <alignment horizontal="center"/>
    </xf>
    <xf numFmtId="0" fontId="12" fillId="11" borderId="26" xfId="0" applyFont="1" applyFill="1" applyBorder="1" applyAlignment="1">
      <alignment horizontal="center"/>
    </xf>
    <xf numFmtId="0" fontId="12" fillId="11" borderId="27" xfId="0" applyFont="1" applyFill="1" applyBorder="1" applyAlignment="1">
      <alignment horizontal="center"/>
    </xf>
    <xf numFmtId="0" fontId="30" fillId="11" borderId="20" xfId="0" applyFont="1" applyFill="1" applyBorder="1" applyAlignment="1">
      <alignment horizontal="center"/>
    </xf>
    <xf numFmtId="0" fontId="30" fillId="11" borderId="21" xfId="0" applyFont="1" applyFill="1" applyBorder="1" applyAlignment="1">
      <alignment horizontal="center"/>
    </xf>
    <xf numFmtId="0" fontId="30" fillId="11" borderId="22" xfId="0" applyFont="1" applyFill="1" applyBorder="1" applyAlignment="1">
      <alignment horizontal="center"/>
    </xf>
    <xf numFmtId="0" fontId="1" fillId="11" borderId="6" xfId="0" applyFont="1" applyFill="1" applyBorder="1" applyAlignment="1">
      <alignment horizontal="center"/>
    </xf>
    <xf numFmtId="0" fontId="1" fillId="11" borderId="7" xfId="0" applyFont="1" applyFill="1" applyBorder="1" applyAlignment="1">
      <alignment horizontal="center"/>
    </xf>
    <xf numFmtId="0" fontId="1" fillId="11" borderId="8" xfId="0" applyFont="1" applyFill="1" applyBorder="1" applyAlignment="1">
      <alignment horizontal="center"/>
    </xf>
    <xf numFmtId="0" fontId="1" fillId="7" borderId="31" xfId="0" applyFont="1" applyFill="1" applyBorder="1" applyAlignment="1">
      <alignment horizontal="center"/>
    </xf>
    <xf numFmtId="0" fontId="1" fillId="7" borderId="32" xfId="0" applyFont="1" applyFill="1" applyBorder="1" applyAlignment="1">
      <alignment horizontal="center"/>
    </xf>
    <xf numFmtId="0" fontId="1" fillId="7" borderId="0" xfId="0" applyFont="1" applyFill="1" applyAlignment="1">
      <alignment horizontal="center"/>
    </xf>
    <xf numFmtId="0" fontId="1" fillId="7" borderId="34" xfId="0" applyFont="1" applyFill="1" applyBorder="1" applyAlignment="1">
      <alignment horizontal="center"/>
    </xf>
    <xf numFmtId="0" fontId="1" fillId="11" borderId="23" xfId="0" applyFont="1" applyFill="1" applyBorder="1" applyAlignment="1">
      <alignment horizontal="center"/>
    </xf>
    <xf numFmtId="0" fontId="1" fillId="11" borderId="0" xfId="0" applyFont="1" applyFill="1" applyBorder="1" applyAlignment="1">
      <alignment horizontal="center"/>
    </xf>
  </cellXfs>
  <cellStyles count="29">
    <cellStyle name="_A6_Columns_Title" xfId="5" xr:uid="{40942E44-CECA-417E-A47A-63477F0AC98B}"/>
    <cellStyle name="_A6_Text_comments" xfId="2" xr:uid="{6CA295BC-A74C-459C-BB74-D6239F0AF9E8}"/>
    <cellStyle name="_A6_title_1stCol" xfId="4" xr:uid="{2322C7E6-3075-4598-AAFD-DAC57F60B860}"/>
    <cellStyle name="_A7_Columns_Title" xfId="23" xr:uid="{FB27ABD0-05EE-452C-98AC-7ED4D307E9C3}"/>
    <cellStyle name="_A7_Entries 3" xfId="10" xr:uid="{A677AA3F-52C9-4F49-97ED-79CE93AAE021}"/>
    <cellStyle name="_A7_entries_3_bold" xfId="17" xr:uid="{70A426C0-2988-4196-A7AF-68A03BF5E998}"/>
    <cellStyle name="_A7_Entries_3_right" xfId="18" xr:uid="{8DBA4AF5-57CF-42D3-BCCB-F29B9059C984}"/>
    <cellStyle name="_A7_Example" xfId="12" xr:uid="{95C0BC3E-8E82-4B1D-9619-36598CB163A5}"/>
    <cellStyle name="_A7_Glos" xfId="20" xr:uid="{9AE1AD53-C461-4162-BD7A-80292BDACB75}"/>
    <cellStyle name="_A7_Heading_1" xfId="1" xr:uid="{0BA94FA0-A81C-41A7-AB53-55E9D3DEB5FE}"/>
    <cellStyle name="_A7_Heading_1 2" xfId="8" xr:uid="{63B6E9E9-698D-4CA1-AC3D-2059772B993E}"/>
    <cellStyle name="_A7_Heading_2" xfId="7" xr:uid="{446C8646-7866-4090-8BA0-FC17B7AF6A5A}"/>
    <cellStyle name="_A7_Heading_2 4" xfId="26" xr:uid="{A7078E2A-52D0-44D5-9CE5-D286CA82E72D}"/>
    <cellStyle name="_A7_Heading_3" xfId="9" xr:uid="{980CF004-236B-4DB2-BC0F-2675D092218D}"/>
    <cellStyle name="_a7_ISCED" xfId="27" xr:uid="{7D218A6D-4C03-4C82-9877-D368862D3269}"/>
    <cellStyle name="_a7_Large_Text" xfId="11" xr:uid="{C44971DF-B799-44DD-A938-8227B4275210}"/>
    <cellStyle name="_A7_Reply_Centered" xfId="24" xr:uid="{A7994D5D-E966-4541-9785-20379271FA4C}"/>
    <cellStyle name="_A7_Table_Info" xfId="22" xr:uid="{81D2135C-733E-4260-899E-C997E8B77A4E}"/>
    <cellStyle name="_a7_text" xfId="13" xr:uid="{F7C95510-661D-4076-BF4D-4362ABB83004}"/>
    <cellStyle name="_a7_titre_tableau" xfId="16" xr:uid="{DAFD049C-AFC9-4B4C-81C3-1466E850D97A}"/>
    <cellStyle name="_a7_Values" xfId="21" xr:uid="{1164D7C3-1675-4263-AF0F-A85DD72ABE8E}"/>
    <cellStyle name="Heading 4 2" xfId="15" xr:uid="{59CB4389-178D-4381-A293-5111492A5FB6}"/>
    <cellStyle name="Hyperlink" xfId="28" builtinId="8"/>
    <cellStyle name="Hyperlink 2" xfId="14" xr:uid="{39AC35C4-11E8-44D1-8EBD-45692279C850}"/>
    <cellStyle name="Normal" xfId="0" builtinId="0"/>
    <cellStyle name="Normal 2" xfId="25" xr:uid="{2AFE6B7B-373F-42AD-B71E-D7F87C496160}"/>
    <cellStyle name="Normal 3" xfId="19" xr:uid="{BFF54275-8E2D-493D-8536-8778543639E7}"/>
    <cellStyle name="Normal 3 3" xfId="3" xr:uid="{EC82F911-8A1F-4079-A3DA-BDA31BD01C91}"/>
    <cellStyle name="PB_H1" xfId="6" xr:uid="{7D9E8EC6-8E87-4D51-B0B5-EA6E306289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8.xml.rels><?xml version="1.0" encoding="UTF-8" standalone="yes"?>
<Relationships xmlns="http://schemas.openxmlformats.org/package/2006/relationships"><Relationship Id="rId1" Type="http://schemas.openxmlformats.org/officeDocument/2006/relationships/hyperlink" Target="https://www.skatteetaten.no/en/person/taxes/tax-deduction-card-and-advance-tax/exemption-card/"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s://lanekassen.no/en-US/grants-and-loans/norway/university-and-university-college-in-Norway/"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uni.li/de/legal?id=144.67"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date.invatamant-superior.ro/"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en.ru.is/studies/tuition-fees/"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EF7C5-3A15-40A3-BF58-BEEDBFE45A23}">
  <dimension ref="A2:J7"/>
  <sheetViews>
    <sheetView showGridLines="0" tabSelected="1" workbookViewId="0">
      <selection activeCell="A7" sqref="A7"/>
    </sheetView>
  </sheetViews>
  <sheetFormatPr defaultRowHeight="15" x14ac:dyDescent="0.25"/>
  <cols>
    <col min="9" max="9" width="9.140625" customWidth="1"/>
    <col min="10" max="10" width="0.140625" customWidth="1"/>
  </cols>
  <sheetData>
    <row r="2" spans="1:10" ht="120.75" customHeight="1" x14ac:dyDescent="0.25">
      <c r="A2" s="127" t="s">
        <v>324</v>
      </c>
      <c r="B2" s="128"/>
      <c r="C2" s="128"/>
      <c r="D2" s="128"/>
      <c r="E2" s="128"/>
      <c r="F2" s="128"/>
      <c r="G2" s="128"/>
      <c r="H2" s="128"/>
      <c r="I2" s="128"/>
      <c r="J2" s="128"/>
    </row>
    <row r="4" spans="1:10" ht="18.75" x14ac:dyDescent="0.3">
      <c r="A4" s="129"/>
      <c r="B4" s="129"/>
      <c r="C4" s="129"/>
      <c r="D4" s="129"/>
      <c r="E4" s="129"/>
      <c r="F4" s="129"/>
      <c r="G4" s="129"/>
      <c r="H4" s="129"/>
      <c r="I4" s="129"/>
    </row>
    <row r="7" spans="1:10" x14ac:dyDescent="0.25">
      <c r="A7" t="s">
        <v>379</v>
      </c>
    </row>
  </sheetData>
  <mergeCells count="2">
    <mergeCell ref="A2:J2"/>
    <mergeCell ref="A4:I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05B11-69B8-423D-8F46-2D1F43FBE996}">
  <dimension ref="A1:AO17"/>
  <sheetViews>
    <sheetView showGridLines="0" workbookViewId="0">
      <selection activeCell="C9" sqref="C9:AO9"/>
    </sheetView>
  </sheetViews>
  <sheetFormatPr defaultRowHeight="15" x14ac:dyDescent="0.25"/>
  <cols>
    <col min="1" max="1" width="35.42578125" bestFit="1" customWidth="1"/>
    <col min="2" max="2" width="14.7109375" bestFit="1" customWidth="1"/>
    <col min="3" max="40" width="9.140625" customWidth="1"/>
  </cols>
  <sheetData>
    <row r="1" spans="1:41" ht="15.75" thickBot="1" x14ac:dyDescent="0.3">
      <c r="A1" s="142" t="s">
        <v>471</v>
      </c>
      <c r="B1" s="143"/>
      <c r="C1" s="143"/>
      <c r="D1" s="143"/>
      <c r="E1" s="144"/>
    </row>
    <row r="2" spans="1:41" ht="15.75" thickBot="1" x14ac:dyDescent="0.3">
      <c r="A2" s="48" t="s">
        <v>310</v>
      </c>
    </row>
    <row r="3" spans="1:41" x14ac:dyDescent="0.25">
      <c r="A3" s="44" t="s">
        <v>206</v>
      </c>
      <c r="B3" s="45" t="s">
        <v>298</v>
      </c>
      <c r="C3" s="52"/>
      <c r="D3" s="52"/>
      <c r="E3" s="53"/>
    </row>
    <row r="4" spans="1:41" x14ac:dyDescent="0.25">
      <c r="A4" s="47"/>
      <c r="B4" s="48" t="s">
        <v>652</v>
      </c>
      <c r="C4" s="33"/>
      <c r="D4" s="33"/>
      <c r="E4" s="34"/>
    </row>
    <row r="5" spans="1:41" x14ac:dyDescent="0.25">
      <c r="A5" s="47"/>
      <c r="B5" s="48" t="s">
        <v>506</v>
      </c>
      <c r="C5" s="33"/>
      <c r="D5" s="33"/>
      <c r="E5" s="34"/>
    </row>
    <row r="6" spans="1:41" ht="15.75" thickBot="1" x14ac:dyDescent="0.3">
      <c r="A6" s="49"/>
      <c r="B6" s="50" t="s">
        <v>288</v>
      </c>
      <c r="C6" s="36"/>
      <c r="D6" s="36"/>
      <c r="E6" s="37"/>
    </row>
    <row r="7" spans="1:41" x14ac:dyDescent="0.25">
      <c r="A7" s="48"/>
    </row>
    <row r="8" spans="1:41" ht="15.75" thickBot="1" x14ac:dyDescent="0.3"/>
    <row r="9" spans="1:41" x14ac:dyDescent="0.25">
      <c r="A9" s="29" t="s">
        <v>68</v>
      </c>
      <c r="B9" s="30" t="s">
        <v>93</v>
      </c>
      <c r="C9" s="30" t="s">
        <v>3</v>
      </c>
      <c r="D9" s="30" t="s">
        <v>4</v>
      </c>
      <c r="E9" s="30" t="s">
        <v>2</v>
      </c>
      <c r="F9" s="30" t="s">
        <v>6</v>
      </c>
      <c r="G9" s="30" t="s">
        <v>9</v>
      </c>
      <c r="H9" s="30" t="s">
        <v>10</v>
      </c>
      <c r="I9" s="30" t="s">
        <v>14</v>
      </c>
      <c r="J9" s="30" t="s">
        <v>11</v>
      </c>
      <c r="K9" s="30" t="s">
        <v>18</v>
      </c>
      <c r="L9" s="30" t="s">
        <v>15</v>
      </c>
      <c r="M9" s="30" t="s">
        <v>35</v>
      </c>
      <c r="N9" s="30" t="s">
        <v>13</v>
      </c>
      <c r="O9" s="30" t="s">
        <v>7</v>
      </c>
      <c r="P9" s="30" t="s">
        <v>19</v>
      </c>
      <c r="Q9" s="30" t="s">
        <v>8</v>
      </c>
      <c r="R9" s="30" t="s">
        <v>20</v>
      </c>
      <c r="S9" s="30" t="s">
        <v>22</v>
      </c>
      <c r="T9" s="30" t="s">
        <v>23</v>
      </c>
      <c r="U9" s="30" t="s">
        <v>16</v>
      </c>
      <c r="V9" s="30" t="s">
        <v>24</v>
      </c>
      <c r="W9" s="30" t="s">
        <v>26</v>
      </c>
      <c r="X9" s="30" t="s">
        <v>1</v>
      </c>
      <c r="Y9" s="30" t="s">
        <v>28</v>
      </c>
      <c r="Z9" s="30" t="s">
        <v>29</v>
      </c>
      <c r="AA9" s="30" t="s">
        <v>31</v>
      </c>
      <c r="AB9" s="30" t="s">
        <v>34</v>
      </c>
      <c r="AC9" s="30" t="s">
        <v>33</v>
      </c>
      <c r="AD9" s="30" t="s">
        <v>12</v>
      </c>
      <c r="AE9" s="30" t="s">
        <v>36</v>
      </c>
      <c r="AF9" s="30" t="s">
        <v>0</v>
      </c>
      <c r="AG9" s="30" t="s">
        <v>5</v>
      </c>
      <c r="AH9" s="30" t="s">
        <v>37</v>
      </c>
      <c r="AI9" s="30" t="s">
        <v>17</v>
      </c>
      <c r="AJ9" s="30" t="s">
        <v>21</v>
      </c>
      <c r="AK9" s="30" t="s">
        <v>25</v>
      </c>
      <c r="AL9" s="30" t="s">
        <v>30</v>
      </c>
      <c r="AM9" s="30" t="s">
        <v>27</v>
      </c>
      <c r="AN9" s="30" t="s">
        <v>32</v>
      </c>
      <c r="AO9" s="31" t="s">
        <v>38</v>
      </c>
    </row>
    <row r="10" spans="1:41" s="38" customFormat="1" x14ac:dyDescent="0.25">
      <c r="A10" s="100" t="s">
        <v>69</v>
      </c>
      <c r="B10" s="61" t="s">
        <v>40</v>
      </c>
      <c r="C10" s="61" t="s">
        <v>287</v>
      </c>
      <c r="D10" s="61" t="s">
        <v>287</v>
      </c>
      <c r="E10" s="61" t="s">
        <v>287</v>
      </c>
      <c r="F10" s="61" t="s">
        <v>287</v>
      </c>
      <c r="G10" s="61" t="s">
        <v>287</v>
      </c>
      <c r="H10" s="61" t="s">
        <v>287</v>
      </c>
      <c r="I10" s="61" t="s">
        <v>287</v>
      </c>
      <c r="J10" s="61" t="s">
        <v>287</v>
      </c>
      <c r="K10" s="61" t="s">
        <v>287</v>
      </c>
      <c r="L10" s="61" t="s">
        <v>42</v>
      </c>
      <c r="M10" s="61" t="s">
        <v>286</v>
      </c>
      <c r="N10" s="61" t="s">
        <v>287</v>
      </c>
      <c r="O10" s="61" t="s">
        <v>286</v>
      </c>
      <c r="P10" s="61" t="s">
        <v>286</v>
      </c>
      <c r="Q10" s="61" t="s">
        <v>207</v>
      </c>
      <c r="R10" s="61" t="s">
        <v>286</v>
      </c>
      <c r="S10" s="61" t="s">
        <v>287</v>
      </c>
      <c r="T10" s="61" t="s">
        <v>287</v>
      </c>
      <c r="U10" s="61" t="s">
        <v>286</v>
      </c>
      <c r="V10" s="61" t="s">
        <v>286</v>
      </c>
      <c r="W10" s="61" t="s">
        <v>287</v>
      </c>
      <c r="X10" s="61" t="s">
        <v>287</v>
      </c>
      <c r="Y10" s="61" t="s">
        <v>286</v>
      </c>
      <c r="Z10" s="61" t="s">
        <v>287</v>
      </c>
      <c r="AA10" s="61" t="s">
        <v>287</v>
      </c>
      <c r="AB10" s="61" t="s">
        <v>287</v>
      </c>
      <c r="AC10" s="61" t="s">
        <v>286</v>
      </c>
      <c r="AD10" s="61" t="s">
        <v>287</v>
      </c>
      <c r="AE10" s="61" t="s">
        <v>287</v>
      </c>
      <c r="AF10" s="61" t="s">
        <v>287</v>
      </c>
      <c r="AG10" s="61" t="s">
        <v>287</v>
      </c>
      <c r="AH10" s="61" t="s">
        <v>287</v>
      </c>
      <c r="AI10" s="61" t="s">
        <v>287</v>
      </c>
      <c r="AJ10" s="61" t="s">
        <v>287</v>
      </c>
      <c r="AK10" s="61" t="s">
        <v>287</v>
      </c>
      <c r="AL10" s="61" t="s">
        <v>87</v>
      </c>
      <c r="AM10" s="61" t="s">
        <v>287</v>
      </c>
      <c r="AN10" s="61" t="s">
        <v>286</v>
      </c>
      <c r="AO10" s="99" t="s">
        <v>287</v>
      </c>
    </row>
    <row r="11" spans="1:41" s="38" customFormat="1" x14ac:dyDescent="0.25">
      <c r="A11" s="100" t="s">
        <v>70</v>
      </c>
      <c r="B11" s="61" t="s">
        <v>40</v>
      </c>
      <c r="C11" s="61" t="s">
        <v>286</v>
      </c>
      <c r="D11" s="61" t="s">
        <v>287</v>
      </c>
      <c r="E11" s="61" t="s">
        <v>286</v>
      </c>
      <c r="F11" s="61" t="s">
        <v>286</v>
      </c>
      <c r="G11" s="61" t="s">
        <v>287</v>
      </c>
      <c r="H11" s="61" t="s">
        <v>287</v>
      </c>
      <c r="I11" s="61" t="s">
        <v>287</v>
      </c>
      <c r="J11" s="61" t="s">
        <v>287</v>
      </c>
      <c r="K11" s="61" t="s">
        <v>286</v>
      </c>
      <c r="L11" s="61" t="s">
        <v>42</v>
      </c>
      <c r="M11" s="61" t="s">
        <v>286</v>
      </c>
      <c r="N11" s="61" t="s">
        <v>286</v>
      </c>
      <c r="O11" s="61" t="s">
        <v>286</v>
      </c>
      <c r="P11" s="61" t="s">
        <v>286</v>
      </c>
      <c r="Q11" s="61" t="s">
        <v>207</v>
      </c>
      <c r="R11" s="61" t="s">
        <v>286</v>
      </c>
      <c r="S11" s="61" t="s">
        <v>287</v>
      </c>
      <c r="T11" s="61" t="s">
        <v>286</v>
      </c>
      <c r="U11" s="61" t="s">
        <v>286</v>
      </c>
      <c r="V11" s="61" t="s">
        <v>286</v>
      </c>
      <c r="W11" s="61" t="s">
        <v>287</v>
      </c>
      <c r="X11" s="61" t="s">
        <v>286</v>
      </c>
      <c r="Y11" s="61" t="s">
        <v>286</v>
      </c>
      <c r="Z11" s="61" t="s">
        <v>287</v>
      </c>
      <c r="AA11" s="61" t="s">
        <v>286</v>
      </c>
      <c r="AB11" s="61" t="s">
        <v>287</v>
      </c>
      <c r="AC11" s="61" t="s">
        <v>286</v>
      </c>
      <c r="AD11" s="61" t="s">
        <v>287</v>
      </c>
      <c r="AE11" s="61" t="s">
        <v>287</v>
      </c>
      <c r="AF11" s="61" t="s">
        <v>287</v>
      </c>
      <c r="AG11" s="61" t="s">
        <v>286</v>
      </c>
      <c r="AH11" s="61" t="s">
        <v>286</v>
      </c>
      <c r="AI11" s="61" t="s">
        <v>286</v>
      </c>
      <c r="AJ11" s="61" t="s">
        <v>287</v>
      </c>
      <c r="AK11" s="61" t="s">
        <v>287</v>
      </c>
      <c r="AL11" s="61" t="s">
        <v>87</v>
      </c>
      <c r="AM11" s="61" t="s">
        <v>287</v>
      </c>
      <c r="AN11" s="61" t="s">
        <v>286</v>
      </c>
      <c r="AO11" s="99" t="s">
        <v>287</v>
      </c>
    </row>
    <row r="12" spans="1:41" s="38" customFormat="1" x14ac:dyDescent="0.25">
      <c r="A12" s="100" t="s">
        <v>69</v>
      </c>
      <c r="B12" s="61" t="s">
        <v>44</v>
      </c>
      <c r="C12" s="61" t="s">
        <v>287</v>
      </c>
      <c r="D12" s="61" t="s">
        <v>207</v>
      </c>
      <c r="E12" s="61" t="s">
        <v>287</v>
      </c>
      <c r="F12" s="61" t="s">
        <v>287</v>
      </c>
      <c r="G12" s="61" t="s">
        <v>287</v>
      </c>
      <c r="H12" s="61" t="s">
        <v>287</v>
      </c>
      <c r="I12" s="61" t="s">
        <v>287</v>
      </c>
      <c r="J12" s="61" t="s">
        <v>287</v>
      </c>
      <c r="K12" s="61" t="s">
        <v>287</v>
      </c>
      <c r="L12" s="61" t="s">
        <v>87</v>
      </c>
      <c r="M12" s="61" t="s">
        <v>286</v>
      </c>
      <c r="N12" s="61" t="s">
        <v>287</v>
      </c>
      <c r="O12" s="61" t="s">
        <v>286</v>
      </c>
      <c r="P12" s="61" t="s">
        <v>286</v>
      </c>
      <c r="Q12" s="61" t="s">
        <v>286</v>
      </c>
      <c r="R12" s="61" t="s">
        <v>286</v>
      </c>
      <c r="S12" s="61" t="s">
        <v>287</v>
      </c>
      <c r="T12" s="61" t="s">
        <v>287</v>
      </c>
      <c r="U12" s="61" t="s">
        <v>286</v>
      </c>
      <c r="V12" s="61" t="s">
        <v>287</v>
      </c>
      <c r="W12" s="61" t="s">
        <v>287</v>
      </c>
      <c r="X12" s="61" t="s">
        <v>287</v>
      </c>
      <c r="Y12" s="61" t="s">
        <v>286</v>
      </c>
      <c r="Z12" s="61" t="s">
        <v>287</v>
      </c>
      <c r="AA12" s="61" t="s">
        <v>287</v>
      </c>
      <c r="AB12" s="61" t="s">
        <v>287</v>
      </c>
      <c r="AC12" s="61" t="s">
        <v>286</v>
      </c>
      <c r="AD12" s="61" t="s">
        <v>287</v>
      </c>
      <c r="AE12" s="61" t="s">
        <v>287</v>
      </c>
      <c r="AF12" s="61" t="s">
        <v>287</v>
      </c>
      <c r="AG12" s="61" t="s">
        <v>287</v>
      </c>
      <c r="AH12" s="61" t="s">
        <v>287</v>
      </c>
      <c r="AI12" s="61" t="s">
        <v>287</v>
      </c>
      <c r="AJ12" s="61" t="s">
        <v>287</v>
      </c>
      <c r="AK12" s="61" t="s">
        <v>287</v>
      </c>
      <c r="AL12" s="61" t="s">
        <v>87</v>
      </c>
      <c r="AM12" s="61" t="s">
        <v>287</v>
      </c>
      <c r="AN12" s="61" t="s">
        <v>299</v>
      </c>
      <c r="AO12" s="99" t="s">
        <v>287</v>
      </c>
    </row>
    <row r="13" spans="1:41" s="38" customFormat="1" x14ac:dyDescent="0.25">
      <c r="A13" s="100" t="s">
        <v>70</v>
      </c>
      <c r="B13" s="61" t="s">
        <v>44</v>
      </c>
      <c r="C13" s="61" t="s">
        <v>286</v>
      </c>
      <c r="D13" s="61" t="s">
        <v>207</v>
      </c>
      <c r="E13" s="61" t="s">
        <v>286</v>
      </c>
      <c r="F13" s="61" t="s">
        <v>286</v>
      </c>
      <c r="G13" s="61" t="s">
        <v>287</v>
      </c>
      <c r="H13" s="61" t="s">
        <v>287</v>
      </c>
      <c r="I13" s="61" t="s">
        <v>287</v>
      </c>
      <c r="J13" s="61" t="s">
        <v>287</v>
      </c>
      <c r="K13" s="61" t="s">
        <v>286</v>
      </c>
      <c r="L13" s="61" t="s">
        <v>87</v>
      </c>
      <c r="M13" s="61" t="s">
        <v>286</v>
      </c>
      <c r="N13" s="61" t="s">
        <v>286</v>
      </c>
      <c r="O13" s="61" t="s">
        <v>286</v>
      </c>
      <c r="P13" s="61" t="s">
        <v>286</v>
      </c>
      <c r="Q13" s="61" t="s">
        <v>286</v>
      </c>
      <c r="R13" s="61" t="s">
        <v>286</v>
      </c>
      <c r="S13" s="61" t="s">
        <v>287</v>
      </c>
      <c r="T13" s="61" t="s">
        <v>286</v>
      </c>
      <c r="U13" s="61" t="s">
        <v>286</v>
      </c>
      <c r="V13" s="61" t="s">
        <v>286</v>
      </c>
      <c r="W13" s="61" t="s">
        <v>287</v>
      </c>
      <c r="X13" s="61" t="s">
        <v>286</v>
      </c>
      <c r="Y13" s="61" t="s">
        <v>286</v>
      </c>
      <c r="Z13" s="61" t="s">
        <v>287</v>
      </c>
      <c r="AA13" s="61" t="s">
        <v>286</v>
      </c>
      <c r="AB13" s="61" t="s">
        <v>287</v>
      </c>
      <c r="AC13" s="61" t="s">
        <v>286</v>
      </c>
      <c r="AD13" s="61" t="s">
        <v>287</v>
      </c>
      <c r="AE13" s="61" t="s">
        <v>287</v>
      </c>
      <c r="AF13" s="61" t="s">
        <v>287</v>
      </c>
      <c r="AG13" s="61" t="s">
        <v>286</v>
      </c>
      <c r="AH13" s="61" t="s">
        <v>286</v>
      </c>
      <c r="AI13" s="61" t="s">
        <v>286</v>
      </c>
      <c r="AJ13" s="61" t="s">
        <v>287</v>
      </c>
      <c r="AK13" s="61" t="s">
        <v>287</v>
      </c>
      <c r="AL13" s="61" t="s">
        <v>87</v>
      </c>
      <c r="AM13" s="61" t="s">
        <v>287</v>
      </c>
      <c r="AN13" s="61" t="s">
        <v>299</v>
      </c>
      <c r="AO13" s="99" t="s">
        <v>287</v>
      </c>
    </row>
    <row r="14" spans="1:41" s="38" customFormat="1" x14ac:dyDescent="0.25">
      <c r="A14" s="100" t="s">
        <v>69</v>
      </c>
      <c r="B14" s="61" t="s">
        <v>45</v>
      </c>
      <c r="C14" s="61" t="s">
        <v>287</v>
      </c>
      <c r="D14" s="61" t="s">
        <v>207</v>
      </c>
      <c r="E14" s="61" t="s">
        <v>287</v>
      </c>
      <c r="F14" s="61" t="s">
        <v>207</v>
      </c>
      <c r="G14" s="61" t="s">
        <v>207</v>
      </c>
      <c r="H14" s="61" t="s">
        <v>287</v>
      </c>
      <c r="I14" s="61" t="s">
        <v>207</v>
      </c>
      <c r="J14" s="61" t="s">
        <v>287</v>
      </c>
      <c r="K14" s="61" t="s">
        <v>287</v>
      </c>
      <c r="L14" s="61" t="s">
        <v>207</v>
      </c>
      <c r="M14" s="61" t="s">
        <v>287</v>
      </c>
      <c r="N14" s="61" t="s">
        <v>287</v>
      </c>
      <c r="O14" s="61" t="s">
        <v>207</v>
      </c>
      <c r="P14" s="61" t="s">
        <v>287</v>
      </c>
      <c r="Q14" s="61" t="s">
        <v>207</v>
      </c>
      <c r="R14" s="61" t="s">
        <v>286</v>
      </c>
      <c r="S14" s="61" t="s">
        <v>287</v>
      </c>
      <c r="T14" s="61" t="s">
        <v>287</v>
      </c>
      <c r="U14" s="61" t="s">
        <v>286</v>
      </c>
      <c r="V14" s="61" t="s">
        <v>287</v>
      </c>
      <c r="W14" s="61" t="s">
        <v>287</v>
      </c>
      <c r="X14" s="61" t="s">
        <v>207</v>
      </c>
      <c r="Y14" s="61" t="s">
        <v>286</v>
      </c>
      <c r="Z14" s="61" t="s">
        <v>287</v>
      </c>
      <c r="AA14" s="61" t="s">
        <v>207</v>
      </c>
      <c r="AB14" s="61" t="s">
        <v>287</v>
      </c>
      <c r="AC14" s="61" t="s">
        <v>207</v>
      </c>
      <c r="AD14" s="61" t="s">
        <v>207</v>
      </c>
      <c r="AE14" s="61" t="s">
        <v>207</v>
      </c>
      <c r="AF14" s="61" t="s">
        <v>287</v>
      </c>
      <c r="AG14" s="61" t="s">
        <v>287</v>
      </c>
      <c r="AH14" s="61" t="s">
        <v>207</v>
      </c>
      <c r="AI14" s="61" t="s">
        <v>287</v>
      </c>
      <c r="AJ14" s="61" t="s">
        <v>207</v>
      </c>
      <c r="AK14" s="61" t="s">
        <v>207</v>
      </c>
      <c r="AL14" s="61" t="s">
        <v>87</v>
      </c>
      <c r="AM14" s="61" t="s">
        <v>207</v>
      </c>
      <c r="AN14" s="61" t="s">
        <v>287</v>
      </c>
      <c r="AO14" s="99" t="s">
        <v>287</v>
      </c>
    </row>
    <row r="15" spans="1:41" s="38" customFormat="1" ht="15.75" thickBot="1" x14ac:dyDescent="0.3">
      <c r="A15" s="91" t="s">
        <v>70</v>
      </c>
      <c r="B15" s="42" t="s">
        <v>45</v>
      </c>
      <c r="C15" s="42" t="s">
        <v>286</v>
      </c>
      <c r="D15" s="42" t="s">
        <v>207</v>
      </c>
      <c r="E15" s="42" t="s">
        <v>286</v>
      </c>
      <c r="F15" s="42" t="s">
        <v>207</v>
      </c>
      <c r="G15" s="42" t="s">
        <v>207</v>
      </c>
      <c r="H15" s="42" t="s">
        <v>287</v>
      </c>
      <c r="I15" s="42" t="s">
        <v>207</v>
      </c>
      <c r="J15" s="42" t="s">
        <v>287</v>
      </c>
      <c r="K15" s="42" t="s">
        <v>286</v>
      </c>
      <c r="L15" s="42" t="s">
        <v>207</v>
      </c>
      <c r="M15" s="42" t="s">
        <v>287</v>
      </c>
      <c r="N15" s="42" t="s">
        <v>286</v>
      </c>
      <c r="O15" s="42" t="s">
        <v>207</v>
      </c>
      <c r="P15" s="42" t="s">
        <v>287</v>
      </c>
      <c r="Q15" s="42" t="s">
        <v>207</v>
      </c>
      <c r="R15" s="42" t="s">
        <v>286</v>
      </c>
      <c r="S15" s="42" t="s">
        <v>287</v>
      </c>
      <c r="T15" s="42" t="s">
        <v>286</v>
      </c>
      <c r="U15" s="42" t="s">
        <v>286</v>
      </c>
      <c r="V15" s="42" t="s">
        <v>286</v>
      </c>
      <c r="W15" s="42" t="s">
        <v>287</v>
      </c>
      <c r="X15" s="42" t="s">
        <v>207</v>
      </c>
      <c r="Y15" s="42" t="s">
        <v>286</v>
      </c>
      <c r="Z15" s="42" t="s">
        <v>287</v>
      </c>
      <c r="AA15" s="42" t="s">
        <v>207</v>
      </c>
      <c r="AB15" s="42" t="s">
        <v>287</v>
      </c>
      <c r="AC15" s="42" t="s">
        <v>207</v>
      </c>
      <c r="AD15" s="42" t="s">
        <v>207</v>
      </c>
      <c r="AE15" s="42" t="s">
        <v>207</v>
      </c>
      <c r="AF15" s="42" t="s">
        <v>287</v>
      </c>
      <c r="AG15" s="42" t="s">
        <v>286</v>
      </c>
      <c r="AH15" s="42" t="s">
        <v>207</v>
      </c>
      <c r="AI15" s="42" t="s">
        <v>286</v>
      </c>
      <c r="AJ15" s="42" t="s">
        <v>207</v>
      </c>
      <c r="AK15" s="42" t="s">
        <v>207</v>
      </c>
      <c r="AL15" s="42" t="s">
        <v>87</v>
      </c>
      <c r="AM15" s="42" t="s">
        <v>207</v>
      </c>
      <c r="AN15" s="42" t="s">
        <v>287</v>
      </c>
      <c r="AO15" s="42" t="s">
        <v>287</v>
      </c>
    </row>
    <row r="16" spans="1:41" ht="15.75" thickBot="1" x14ac:dyDescent="0.3"/>
    <row r="17" spans="1:41" ht="18" customHeight="1" thickBot="1" x14ac:dyDescent="0.3">
      <c r="A17" s="87" t="s">
        <v>371</v>
      </c>
      <c r="C17" s="87" t="s">
        <v>526</v>
      </c>
      <c r="D17" s="87" t="s">
        <v>87</v>
      </c>
      <c r="E17" s="87" t="s">
        <v>527</v>
      </c>
      <c r="F17" s="87" t="s">
        <v>344</v>
      </c>
      <c r="G17" s="87" t="s">
        <v>345</v>
      </c>
      <c r="H17" s="87" t="s">
        <v>87</v>
      </c>
      <c r="I17" s="87" t="s">
        <v>87</v>
      </c>
      <c r="J17" s="87" t="s">
        <v>348</v>
      </c>
      <c r="K17" s="87" t="s">
        <v>87</v>
      </c>
      <c r="L17" s="87" t="s">
        <v>87</v>
      </c>
      <c r="M17" s="87" t="s">
        <v>383</v>
      </c>
      <c r="N17" s="87" t="s">
        <v>528</v>
      </c>
      <c r="O17" s="87" t="s">
        <v>529</v>
      </c>
      <c r="P17" s="87" t="s">
        <v>352</v>
      </c>
      <c r="Q17" s="87" t="s">
        <v>385</v>
      </c>
      <c r="R17" s="87" t="s">
        <v>87</v>
      </c>
      <c r="S17" s="87" t="s">
        <v>530</v>
      </c>
      <c r="T17" s="87" t="s">
        <v>373</v>
      </c>
      <c r="U17" s="87" t="s">
        <v>357</v>
      </c>
      <c r="V17" s="87" t="s">
        <v>518</v>
      </c>
      <c r="W17" s="87" t="s">
        <v>87</v>
      </c>
      <c r="X17" s="87" t="s">
        <v>87</v>
      </c>
      <c r="Y17" s="87" t="s">
        <v>531</v>
      </c>
      <c r="Z17" s="87" t="s">
        <v>390</v>
      </c>
      <c r="AA17" s="87" t="s">
        <v>87</v>
      </c>
      <c r="AB17" s="87" t="s">
        <v>87</v>
      </c>
      <c r="AC17" s="87" t="s">
        <v>447</v>
      </c>
      <c r="AD17" s="87" t="s">
        <v>87</v>
      </c>
      <c r="AE17" s="87" t="s">
        <v>532</v>
      </c>
      <c r="AF17" s="87" t="s">
        <v>87</v>
      </c>
      <c r="AG17" s="87" t="s">
        <v>533</v>
      </c>
      <c r="AH17" s="87" t="s">
        <v>87</v>
      </c>
      <c r="AI17" s="87" t="s">
        <v>366</v>
      </c>
      <c r="AJ17" s="87" t="s">
        <v>87</v>
      </c>
      <c r="AK17" s="87" t="s">
        <v>367</v>
      </c>
      <c r="AL17" s="87" t="s">
        <v>450</v>
      </c>
      <c r="AM17" s="87" t="s">
        <v>535</v>
      </c>
      <c r="AN17" s="87" t="s">
        <v>534</v>
      </c>
      <c r="AO17" s="87" t="s">
        <v>87</v>
      </c>
    </row>
  </sheetData>
  <mergeCells count="1">
    <mergeCell ref="A1:E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C024B-F44D-4534-A97F-343378FC4ED1}">
  <dimension ref="A1:AQ47"/>
  <sheetViews>
    <sheetView showGridLines="0" topLeftCell="A17" workbookViewId="0">
      <selection activeCell="C29" sqref="C29"/>
    </sheetView>
  </sheetViews>
  <sheetFormatPr defaultRowHeight="15" x14ac:dyDescent="0.25"/>
  <cols>
    <col min="1" max="4" width="24.5703125" customWidth="1"/>
    <col min="5" max="43" width="9.140625" customWidth="1"/>
  </cols>
  <sheetData>
    <row r="1" spans="1:43" ht="15.75" thickBot="1" x14ac:dyDescent="0.3">
      <c r="A1" s="142" t="s">
        <v>300</v>
      </c>
      <c r="B1" s="143"/>
      <c r="C1" s="144"/>
    </row>
    <row r="2" spans="1:43" ht="15.75" thickBot="1" x14ac:dyDescent="0.3">
      <c r="A2" s="48" t="s">
        <v>310</v>
      </c>
    </row>
    <row r="3" spans="1:43" x14ac:dyDescent="0.25">
      <c r="A3" s="44" t="s">
        <v>206</v>
      </c>
      <c r="B3" s="45" t="s">
        <v>536</v>
      </c>
      <c r="C3" s="53"/>
    </row>
    <row r="4" spans="1:43" x14ac:dyDescent="0.25">
      <c r="A4" s="32"/>
      <c r="B4" s="48" t="s">
        <v>537</v>
      </c>
      <c r="C4" s="34"/>
      <c r="G4" s="38"/>
      <c r="H4" s="38"/>
    </row>
    <row r="5" spans="1:43" x14ac:dyDescent="0.25">
      <c r="A5" s="32"/>
      <c r="B5" s="48" t="s">
        <v>607</v>
      </c>
      <c r="C5" s="34"/>
    </row>
    <row r="6" spans="1:43" ht="15.75" thickBot="1" x14ac:dyDescent="0.3">
      <c r="A6" s="35"/>
      <c r="B6" s="50" t="s">
        <v>288</v>
      </c>
      <c r="C6" s="37"/>
    </row>
    <row r="7" spans="1:43" x14ac:dyDescent="0.25">
      <c r="N7" s="38"/>
    </row>
    <row r="8" spans="1:43" ht="15.75" thickBot="1" x14ac:dyDescent="0.3"/>
    <row r="9" spans="1:43" x14ac:dyDescent="0.25">
      <c r="A9" s="58" t="s">
        <v>48</v>
      </c>
      <c r="B9" s="59" t="s">
        <v>49</v>
      </c>
      <c r="C9" s="59" t="s">
        <v>72</v>
      </c>
      <c r="D9" s="59" t="s">
        <v>93</v>
      </c>
      <c r="E9" s="59" t="s">
        <v>3</v>
      </c>
      <c r="F9" s="59" t="s">
        <v>4</v>
      </c>
      <c r="G9" s="59" t="s">
        <v>2</v>
      </c>
      <c r="H9" s="59" t="s">
        <v>6</v>
      </c>
      <c r="I9" s="59" t="s">
        <v>9</v>
      </c>
      <c r="J9" s="59" t="s">
        <v>10</v>
      </c>
      <c r="K9" s="59" t="s">
        <v>14</v>
      </c>
      <c r="L9" s="59" t="s">
        <v>11</v>
      </c>
      <c r="M9" s="59" t="s">
        <v>18</v>
      </c>
      <c r="N9" s="59" t="s">
        <v>15</v>
      </c>
      <c r="O9" s="59" t="s">
        <v>35</v>
      </c>
      <c r="P9" s="59" t="s">
        <v>13</v>
      </c>
      <c r="Q9" s="59" t="s">
        <v>7</v>
      </c>
      <c r="R9" s="59" t="s">
        <v>19</v>
      </c>
      <c r="S9" s="59" t="s">
        <v>8</v>
      </c>
      <c r="T9" s="59" t="s">
        <v>20</v>
      </c>
      <c r="U9" s="59" t="s">
        <v>22</v>
      </c>
      <c r="V9" s="59" t="s">
        <v>23</v>
      </c>
      <c r="W9" s="59" t="s">
        <v>16</v>
      </c>
      <c r="X9" s="59" t="s">
        <v>24</v>
      </c>
      <c r="Y9" s="59" t="s">
        <v>26</v>
      </c>
      <c r="Z9" s="59" t="s">
        <v>1</v>
      </c>
      <c r="AA9" s="59" t="s">
        <v>28</v>
      </c>
      <c r="AB9" s="59" t="s">
        <v>29</v>
      </c>
      <c r="AC9" s="59" t="s">
        <v>31</v>
      </c>
      <c r="AD9" s="59" t="s">
        <v>34</v>
      </c>
      <c r="AE9" s="59" t="s">
        <v>33</v>
      </c>
      <c r="AF9" s="59" t="s">
        <v>12</v>
      </c>
      <c r="AG9" s="59" t="s">
        <v>36</v>
      </c>
      <c r="AH9" s="59" t="s">
        <v>0</v>
      </c>
      <c r="AI9" s="59" t="s">
        <v>5</v>
      </c>
      <c r="AJ9" s="59" t="s">
        <v>37</v>
      </c>
      <c r="AK9" s="59" t="s">
        <v>17</v>
      </c>
      <c r="AL9" s="59" t="s">
        <v>21</v>
      </c>
      <c r="AM9" s="59" t="s">
        <v>25</v>
      </c>
      <c r="AN9" s="59" t="s">
        <v>30</v>
      </c>
      <c r="AO9" s="59" t="s">
        <v>27</v>
      </c>
      <c r="AP9" s="59" t="s">
        <v>32</v>
      </c>
      <c r="AQ9" s="60" t="s">
        <v>38</v>
      </c>
    </row>
    <row r="10" spans="1:43" s="38" customFormat="1" x14ac:dyDescent="0.25">
      <c r="A10" s="100" t="s">
        <v>39</v>
      </c>
      <c r="B10" s="61" t="s">
        <v>50</v>
      </c>
      <c r="C10" s="61" t="s">
        <v>73</v>
      </c>
      <c r="D10" s="61" t="s">
        <v>40</v>
      </c>
      <c r="E10" s="61" t="s">
        <v>286</v>
      </c>
      <c r="F10" s="61" t="s">
        <v>286</v>
      </c>
      <c r="G10" s="61" t="s">
        <v>286</v>
      </c>
      <c r="H10" s="61" t="s">
        <v>286</v>
      </c>
      <c r="I10" s="61" t="s">
        <v>286</v>
      </c>
      <c r="J10" s="61" t="s">
        <v>287</v>
      </c>
      <c r="K10" s="61" t="s">
        <v>286</v>
      </c>
      <c r="L10" s="61" t="s">
        <v>286</v>
      </c>
      <c r="M10" s="61" t="s">
        <v>286</v>
      </c>
      <c r="N10" s="61" t="s">
        <v>287</v>
      </c>
      <c r="O10" s="61" t="s">
        <v>286</v>
      </c>
      <c r="P10" s="61" t="s">
        <v>286</v>
      </c>
      <c r="Q10" s="61" t="s">
        <v>286</v>
      </c>
      <c r="R10" s="61" t="s">
        <v>286</v>
      </c>
      <c r="S10" s="61" t="s">
        <v>286</v>
      </c>
      <c r="T10" s="61" t="s">
        <v>286</v>
      </c>
      <c r="U10" s="61" t="s">
        <v>286</v>
      </c>
      <c r="V10" s="61" t="s">
        <v>286</v>
      </c>
      <c r="W10" s="61" t="s">
        <v>286</v>
      </c>
      <c r="X10" s="61" t="s">
        <v>286</v>
      </c>
      <c r="Y10" s="61" t="s">
        <v>286</v>
      </c>
      <c r="Z10" s="61" t="s">
        <v>286</v>
      </c>
      <c r="AA10" s="61" t="s">
        <v>286</v>
      </c>
      <c r="AB10" s="61" t="s">
        <v>286</v>
      </c>
      <c r="AC10" s="61" t="s">
        <v>286</v>
      </c>
      <c r="AD10" s="61" t="s">
        <v>286</v>
      </c>
      <c r="AE10" s="61" t="s">
        <v>286</v>
      </c>
      <c r="AF10" s="61" t="s">
        <v>287</v>
      </c>
      <c r="AG10" s="61" t="s">
        <v>286</v>
      </c>
      <c r="AH10" s="61" t="s">
        <v>286</v>
      </c>
      <c r="AI10" s="61" t="s">
        <v>286</v>
      </c>
      <c r="AJ10" s="61" t="s">
        <v>286</v>
      </c>
      <c r="AK10" s="61" t="s">
        <v>287</v>
      </c>
      <c r="AL10" s="61" t="s">
        <v>286</v>
      </c>
      <c r="AM10" s="61" t="s">
        <v>287</v>
      </c>
      <c r="AN10" s="61" t="s">
        <v>87</v>
      </c>
      <c r="AO10" s="61" t="s">
        <v>286</v>
      </c>
      <c r="AP10" s="61" t="s">
        <v>287</v>
      </c>
      <c r="AQ10" s="99" t="s">
        <v>286</v>
      </c>
    </row>
    <row r="11" spans="1:43" s="38" customFormat="1" x14ac:dyDescent="0.25">
      <c r="A11" s="100" t="s">
        <v>39</v>
      </c>
      <c r="B11" s="61" t="s">
        <v>50</v>
      </c>
      <c r="C11" s="61" t="s">
        <v>73</v>
      </c>
      <c r="D11" s="61" t="s">
        <v>44</v>
      </c>
      <c r="E11" s="61" t="s">
        <v>286</v>
      </c>
      <c r="F11" s="61" t="s">
        <v>207</v>
      </c>
      <c r="G11" s="61" t="s">
        <v>286</v>
      </c>
      <c r="H11" s="61" t="s">
        <v>286</v>
      </c>
      <c r="I11" s="61" t="s">
        <v>286</v>
      </c>
      <c r="J11" s="61" t="s">
        <v>287</v>
      </c>
      <c r="K11" s="61" t="s">
        <v>286</v>
      </c>
      <c r="L11" s="61" t="s">
        <v>286</v>
      </c>
      <c r="M11" s="61" t="s">
        <v>286</v>
      </c>
      <c r="N11" s="61" t="s">
        <v>287</v>
      </c>
      <c r="O11" s="61" t="s">
        <v>286</v>
      </c>
      <c r="P11" s="61" t="s">
        <v>286</v>
      </c>
      <c r="Q11" s="61" t="s">
        <v>286</v>
      </c>
      <c r="R11" s="61" t="s">
        <v>286</v>
      </c>
      <c r="S11" s="61" t="s">
        <v>286</v>
      </c>
      <c r="T11" s="61" t="s">
        <v>286</v>
      </c>
      <c r="U11" s="61" t="s">
        <v>286</v>
      </c>
      <c r="V11" s="61" t="s">
        <v>286</v>
      </c>
      <c r="W11" s="61" t="s">
        <v>286</v>
      </c>
      <c r="X11" s="61" t="s">
        <v>286</v>
      </c>
      <c r="Y11" s="61" t="s">
        <v>286</v>
      </c>
      <c r="Z11" s="61" t="s">
        <v>286</v>
      </c>
      <c r="AA11" s="61" t="s">
        <v>286</v>
      </c>
      <c r="AB11" s="61" t="s">
        <v>286</v>
      </c>
      <c r="AC11" s="61" t="s">
        <v>286</v>
      </c>
      <c r="AD11" s="61" t="s">
        <v>286</v>
      </c>
      <c r="AE11" s="61" t="s">
        <v>286</v>
      </c>
      <c r="AF11" s="61" t="s">
        <v>287</v>
      </c>
      <c r="AG11" s="61" t="s">
        <v>286</v>
      </c>
      <c r="AH11" s="61" t="s">
        <v>287</v>
      </c>
      <c r="AI11" s="61" t="s">
        <v>286</v>
      </c>
      <c r="AJ11" s="61" t="s">
        <v>286</v>
      </c>
      <c r="AK11" s="61" t="s">
        <v>287</v>
      </c>
      <c r="AL11" s="61" t="s">
        <v>286</v>
      </c>
      <c r="AM11" s="61" t="s">
        <v>287</v>
      </c>
      <c r="AN11" s="61" t="s">
        <v>87</v>
      </c>
      <c r="AO11" s="61" t="s">
        <v>286</v>
      </c>
      <c r="AP11" s="61" t="s">
        <v>287</v>
      </c>
      <c r="AQ11" s="99" t="s">
        <v>286</v>
      </c>
    </row>
    <row r="12" spans="1:43" s="38" customFormat="1" x14ac:dyDescent="0.25">
      <c r="A12" s="100" t="s">
        <v>39</v>
      </c>
      <c r="B12" s="61" t="s">
        <v>50</v>
      </c>
      <c r="C12" s="61" t="s">
        <v>73</v>
      </c>
      <c r="D12" s="61" t="s">
        <v>45</v>
      </c>
      <c r="E12" s="61" t="s">
        <v>286</v>
      </c>
      <c r="F12" s="61" t="s">
        <v>207</v>
      </c>
      <c r="G12" s="61" t="s">
        <v>286</v>
      </c>
      <c r="H12" s="61" t="s">
        <v>207</v>
      </c>
      <c r="I12" s="61" t="s">
        <v>207</v>
      </c>
      <c r="J12" s="61" t="s">
        <v>287</v>
      </c>
      <c r="K12" s="61" t="s">
        <v>207</v>
      </c>
      <c r="L12" s="61" t="s">
        <v>207</v>
      </c>
      <c r="M12" s="61" t="s">
        <v>286</v>
      </c>
      <c r="N12" s="61" t="s">
        <v>207</v>
      </c>
      <c r="O12" s="61" t="s">
        <v>286</v>
      </c>
      <c r="P12" s="61" t="s">
        <v>286</v>
      </c>
      <c r="Q12" s="61" t="s">
        <v>286</v>
      </c>
      <c r="R12" s="61" t="s">
        <v>287</v>
      </c>
      <c r="S12" s="61" t="s">
        <v>286</v>
      </c>
      <c r="T12" s="61" t="s">
        <v>286</v>
      </c>
      <c r="U12" s="61" t="s">
        <v>286</v>
      </c>
      <c r="V12" s="61" t="s">
        <v>286</v>
      </c>
      <c r="W12" s="61" t="s">
        <v>286</v>
      </c>
      <c r="X12" s="61" t="s">
        <v>286</v>
      </c>
      <c r="Y12" s="61" t="s">
        <v>286</v>
      </c>
      <c r="Z12" s="61" t="s">
        <v>207</v>
      </c>
      <c r="AA12" s="61" t="s">
        <v>286</v>
      </c>
      <c r="AB12" s="61" t="s">
        <v>286</v>
      </c>
      <c r="AC12" s="61" t="s">
        <v>207</v>
      </c>
      <c r="AD12" s="61" t="s">
        <v>207</v>
      </c>
      <c r="AE12" s="61" t="s">
        <v>207</v>
      </c>
      <c r="AF12" s="61" t="s">
        <v>207</v>
      </c>
      <c r="AG12" s="61" t="s">
        <v>207</v>
      </c>
      <c r="AH12" s="61" t="s">
        <v>287</v>
      </c>
      <c r="AI12" s="61" t="s">
        <v>286</v>
      </c>
      <c r="AJ12" s="61" t="s">
        <v>207</v>
      </c>
      <c r="AK12" s="61" t="s">
        <v>287</v>
      </c>
      <c r="AL12" s="61" t="s">
        <v>207</v>
      </c>
      <c r="AM12" s="61" t="s">
        <v>287</v>
      </c>
      <c r="AN12" s="61" t="s">
        <v>87</v>
      </c>
      <c r="AO12" s="61" t="s">
        <v>207</v>
      </c>
      <c r="AP12" s="61" t="s">
        <v>287</v>
      </c>
      <c r="AQ12" s="99" t="s">
        <v>286</v>
      </c>
    </row>
    <row r="13" spans="1:43" s="38" customFormat="1" x14ac:dyDescent="0.25">
      <c r="A13" s="100" t="s">
        <v>39</v>
      </c>
      <c r="B13" s="61" t="s">
        <v>50</v>
      </c>
      <c r="C13" s="61" t="s">
        <v>74</v>
      </c>
      <c r="D13" s="61" t="s">
        <v>40</v>
      </c>
      <c r="E13" s="61" t="s">
        <v>287</v>
      </c>
      <c r="F13" s="61" t="s">
        <v>207</v>
      </c>
      <c r="G13" s="61" t="s">
        <v>287</v>
      </c>
      <c r="H13" s="61" t="s">
        <v>286</v>
      </c>
      <c r="I13" s="61" t="s">
        <v>286</v>
      </c>
      <c r="J13" s="61" t="s">
        <v>287</v>
      </c>
      <c r="K13" s="61" t="s">
        <v>286</v>
      </c>
      <c r="L13" s="61" t="s">
        <v>286</v>
      </c>
      <c r="M13" s="61" t="s">
        <v>287</v>
      </c>
      <c r="N13" s="61" t="s">
        <v>287</v>
      </c>
      <c r="O13" s="61" t="s">
        <v>287</v>
      </c>
      <c r="P13" s="61" t="s">
        <v>286</v>
      </c>
      <c r="Q13" s="61" t="s">
        <v>286</v>
      </c>
      <c r="R13" s="61" t="s">
        <v>286</v>
      </c>
      <c r="S13" s="61" t="s">
        <v>286</v>
      </c>
      <c r="T13" s="61" t="s">
        <v>286</v>
      </c>
      <c r="U13" s="61" t="s">
        <v>286</v>
      </c>
      <c r="V13" s="61" t="s">
        <v>207</v>
      </c>
      <c r="W13" s="61" t="s">
        <v>286</v>
      </c>
      <c r="X13" s="61" t="s">
        <v>207</v>
      </c>
      <c r="Y13" s="61" t="s">
        <v>287</v>
      </c>
      <c r="Z13" s="61" t="s">
        <v>286</v>
      </c>
      <c r="AA13" s="61" t="s">
        <v>286</v>
      </c>
      <c r="AB13" s="61" t="s">
        <v>286</v>
      </c>
      <c r="AC13" s="61" t="s">
        <v>286</v>
      </c>
      <c r="AD13" s="61" t="s">
        <v>286</v>
      </c>
      <c r="AE13" s="61" t="s">
        <v>286</v>
      </c>
      <c r="AF13" s="61" t="s">
        <v>287</v>
      </c>
      <c r="AG13" s="61" t="s">
        <v>207</v>
      </c>
      <c r="AH13" s="61" t="s">
        <v>287</v>
      </c>
      <c r="AI13" s="61" t="s">
        <v>286</v>
      </c>
      <c r="AJ13" s="61" t="s">
        <v>287</v>
      </c>
      <c r="AK13" s="61" t="s">
        <v>287</v>
      </c>
      <c r="AL13" s="61" t="s">
        <v>287</v>
      </c>
      <c r="AM13" s="61" t="s">
        <v>286</v>
      </c>
      <c r="AN13" s="61" t="s">
        <v>87</v>
      </c>
      <c r="AO13" s="61" t="s">
        <v>287</v>
      </c>
      <c r="AP13" s="61" t="s">
        <v>286</v>
      </c>
      <c r="AQ13" s="99" t="s">
        <v>286</v>
      </c>
    </row>
    <row r="14" spans="1:43" s="38" customFormat="1" x14ac:dyDescent="0.25">
      <c r="A14" s="100" t="s">
        <v>39</v>
      </c>
      <c r="B14" s="61" t="s">
        <v>50</v>
      </c>
      <c r="C14" s="61" t="s">
        <v>74</v>
      </c>
      <c r="D14" s="61" t="s">
        <v>44</v>
      </c>
      <c r="E14" s="61" t="s">
        <v>287</v>
      </c>
      <c r="F14" s="61" t="s">
        <v>207</v>
      </c>
      <c r="G14" s="61" t="s">
        <v>286</v>
      </c>
      <c r="H14" s="61" t="s">
        <v>286</v>
      </c>
      <c r="I14" s="61" t="s">
        <v>286</v>
      </c>
      <c r="J14" s="61" t="s">
        <v>287</v>
      </c>
      <c r="K14" s="61" t="s">
        <v>286</v>
      </c>
      <c r="L14" s="61" t="s">
        <v>286</v>
      </c>
      <c r="M14" s="61" t="s">
        <v>287</v>
      </c>
      <c r="N14" s="61" t="s">
        <v>287</v>
      </c>
      <c r="O14" s="61" t="s">
        <v>287</v>
      </c>
      <c r="P14" s="61" t="s">
        <v>286</v>
      </c>
      <c r="Q14" s="61" t="s">
        <v>286</v>
      </c>
      <c r="R14" s="61" t="s">
        <v>286</v>
      </c>
      <c r="S14" s="61" t="s">
        <v>286</v>
      </c>
      <c r="T14" s="61" t="s">
        <v>286</v>
      </c>
      <c r="U14" s="61" t="s">
        <v>286</v>
      </c>
      <c r="V14" s="61" t="s">
        <v>207</v>
      </c>
      <c r="W14" s="61" t="s">
        <v>286</v>
      </c>
      <c r="X14" s="61" t="s">
        <v>207</v>
      </c>
      <c r="Y14" s="61" t="s">
        <v>287</v>
      </c>
      <c r="Z14" s="61" t="s">
        <v>286</v>
      </c>
      <c r="AA14" s="61" t="s">
        <v>286</v>
      </c>
      <c r="AB14" s="61" t="s">
        <v>286</v>
      </c>
      <c r="AC14" s="61" t="s">
        <v>286</v>
      </c>
      <c r="AD14" s="61" t="s">
        <v>286</v>
      </c>
      <c r="AE14" s="61" t="s">
        <v>286</v>
      </c>
      <c r="AF14" s="61" t="s">
        <v>287</v>
      </c>
      <c r="AG14" s="61" t="s">
        <v>207</v>
      </c>
      <c r="AH14" s="61" t="s">
        <v>287</v>
      </c>
      <c r="AI14" s="61" t="s">
        <v>286</v>
      </c>
      <c r="AJ14" s="61" t="s">
        <v>287</v>
      </c>
      <c r="AK14" s="61" t="s">
        <v>287</v>
      </c>
      <c r="AL14" s="61" t="s">
        <v>287</v>
      </c>
      <c r="AM14" s="61" t="s">
        <v>286</v>
      </c>
      <c r="AN14" s="61" t="s">
        <v>87</v>
      </c>
      <c r="AO14" s="61" t="s">
        <v>287</v>
      </c>
      <c r="AP14" s="61" t="s">
        <v>286</v>
      </c>
      <c r="AQ14" s="99" t="s">
        <v>286</v>
      </c>
    </row>
    <row r="15" spans="1:43" s="38" customFormat="1" x14ac:dyDescent="0.25">
      <c r="A15" s="100" t="s">
        <v>39</v>
      </c>
      <c r="B15" s="61" t="s">
        <v>50</v>
      </c>
      <c r="C15" s="61" t="s">
        <v>74</v>
      </c>
      <c r="D15" s="61" t="s">
        <v>45</v>
      </c>
      <c r="E15" s="61" t="s">
        <v>287</v>
      </c>
      <c r="F15" s="61" t="s">
        <v>207</v>
      </c>
      <c r="G15" s="61" t="s">
        <v>287</v>
      </c>
      <c r="H15" s="61" t="s">
        <v>207</v>
      </c>
      <c r="I15" s="61" t="s">
        <v>207</v>
      </c>
      <c r="J15" s="61" t="s">
        <v>287</v>
      </c>
      <c r="K15" s="61" t="s">
        <v>207</v>
      </c>
      <c r="L15" s="61" t="s">
        <v>207</v>
      </c>
      <c r="M15" s="61" t="s">
        <v>287</v>
      </c>
      <c r="N15" s="61" t="s">
        <v>287</v>
      </c>
      <c r="O15" s="61" t="s">
        <v>287</v>
      </c>
      <c r="P15" s="61" t="s">
        <v>286</v>
      </c>
      <c r="Q15" s="61" t="s">
        <v>286</v>
      </c>
      <c r="R15" s="61" t="s">
        <v>287</v>
      </c>
      <c r="S15" s="61" t="s">
        <v>286</v>
      </c>
      <c r="T15" s="61" t="s">
        <v>286</v>
      </c>
      <c r="U15" s="61" t="s">
        <v>286</v>
      </c>
      <c r="V15" s="61" t="s">
        <v>207</v>
      </c>
      <c r="W15" s="61" t="s">
        <v>286</v>
      </c>
      <c r="X15" s="61" t="s">
        <v>207</v>
      </c>
      <c r="Y15" s="61" t="s">
        <v>287</v>
      </c>
      <c r="Z15" s="61" t="s">
        <v>207</v>
      </c>
      <c r="AA15" s="61" t="s">
        <v>286</v>
      </c>
      <c r="AB15" s="61" t="s">
        <v>286</v>
      </c>
      <c r="AC15" s="61" t="s">
        <v>207</v>
      </c>
      <c r="AD15" s="61" t="s">
        <v>207</v>
      </c>
      <c r="AE15" s="61" t="s">
        <v>207</v>
      </c>
      <c r="AF15" s="61" t="s">
        <v>207</v>
      </c>
      <c r="AG15" s="61" t="s">
        <v>207</v>
      </c>
      <c r="AH15" s="61" t="s">
        <v>287</v>
      </c>
      <c r="AI15" s="61" t="s">
        <v>286</v>
      </c>
      <c r="AJ15" s="61" t="s">
        <v>207</v>
      </c>
      <c r="AK15" s="61" t="s">
        <v>287</v>
      </c>
      <c r="AL15" s="61" t="s">
        <v>207</v>
      </c>
      <c r="AM15" s="61" t="s">
        <v>207</v>
      </c>
      <c r="AN15" s="61" t="s">
        <v>87</v>
      </c>
      <c r="AO15" s="61" t="s">
        <v>287</v>
      </c>
      <c r="AP15" s="61" t="s">
        <v>87</v>
      </c>
      <c r="AQ15" s="99" t="s">
        <v>286</v>
      </c>
    </row>
    <row r="16" spans="1:43" s="38" customFormat="1" x14ac:dyDescent="0.25">
      <c r="A16" s="100" t="s">
        <v>39</v>
      </c>
      <c r="B16" s="61" t="s">
        <v>50</v>
      </c>
      <c r="C16" s="61" t="s">
        <v>75</v>
      </c>
      <c r="D16" s="61" t="s">
        <v>40</v>
      </c>
      <c r="E16" s="61" t="s">
        <v>287</v>
      </c>
      <c r="F16" s="61" t="s">
        <v>207</v>
      </c>
      <c r="G16" s="61" t="s">
        <v>287</v>
      </c>
      <c r="H16" s="61" t="s">
        <v>286</v>
      </c>
      <c r="I16" s="61" t="s">
        <v>287</v>
      </c>
      <c r="J16" s="61" t="s">
        <v>286</v>
      </c>
      <c r="K16" s="61" t="s">
        <v>287</v>
      </c>
      <c r="L16" s="61" t="s">
        <v>287</v>
      </c>
      <c r="M16" s="61" t="s">
        <v>287</v>
      </c>
      <c r="N16" s="61" t="s">
        <v>287</v>
      </c>
      <c r="O16" s="61" t="s">
        <v>287</v>
      </c>
      <c r="P16" s="61" t="s">
        <v>287</v>
      </c>
      <c r="Q16" s="61" t="s">
        <v>287</v>
      </c>
      <c r="R16" s="61" t="s">
        <v>287</v>
      </c>
      <c r="S16" s="61" t="s">
        <v>287</v>
      </c>
      <c r="T16" s="61" t="s">
        <v>287</v>
      </c>
      <c r="U16" s="61" t="s">
        <v>287</v>
      </c>
      <c r="V16" s="61" t="s">
        <v>286</v>
      </c>
      <c r="W16" s="61" t="s">
        <v>287</v>
      </c>
      <c r="X16" s="61" t="s">
        <v>286</v>
      </c>
      <c r="Y16" s="61" t="s">
        <v>286</v>
      </c>
      <c r="Z16" s="61" t="s">
        <v>287</v>
      </c>
      <c r="AA16" s="61" t="s">
        <v>287</v>
      </c>
      <c r="AB16" s="61" t="s">
        <v>287</v>
      </c>
      <c r="AC16" s="61" t="s">
        <v>287</v>
      </c>
      <c r="AD16" s="61" t="s">
        <v>287</v>
      </c>
      <c r="AE16" s="61" t="s">
        <v>287</v>
      </c>
      <c r="AF16" s="61" t="s">
        <v>286</v>
      </c>
      <c r="AG16" s="61" t="s">
        <v>286</v>
      </c>
      <c r="AH16" s="61" t="s">
        <v>287</v>
      </c>
      <c r="AI16" s="61" t="s">
        <v>286</v>
      </c>
      <c r="AJ16" s="61" t="s">
        <v>287</v>
      </c>
      <c r="AK16" s="61" t="s">
        <v>287</v>
      </c>
      <c r="AL16" s="61" t="s">
        <v>287</v>
      </c>
      <c r="AM16" s="61" t="s">
        <v>287</v>
      </c>
      <c r="AN16" s="61" t="s">
        <v>87</v>
      </c>
      <c r="AO16" s="61" t="s">
        <v>286</v>
      </c>
      <c r="AP16" s="61" t="s">
        <v>287</v>
      </c>
      <c r="AQ16" s="99" t="s">
        <v>287</v>
      </c>
    </row>
    <row r="17" spans="1:43" s="38" customFormat="1" x14ac:dyDescent="0.25">
      <c r="A17" s="100" t="s">
        <v>39</v>
      </c>
      <c r="B17" s="61" t="s">
        <v>50</v>
      </c>
      <c r="C17" s="61" t="s">
        <v>75</v>
      </c>
      <c r="D17" s="61" t="s">
        <v>44</v>
      </c>
      <c r="E17" s="61" t="s">
        <v>287</v>
      </c>
      <c r="F17" s="61" t="s">
        <v>207</v>
      </c>
      <c r="G17" s="61" t="s">
        <v>287</v>
      </c>
      <c r="H17" s="61" t="s">
        <v>286</v>
      </c>
      <c r="I17" s="61" t="s">
        <v>287</v>
      </c>
      <c r="J17" s="61" t="s">
        <v>286</v>
      </c>
      <c r="K17" s="61" t="s">
        <v>287</v>
      </c>
      <c r="L17" s="61" t="s">
        <v>287</v>
      </c>
      <c r="M17" s="61" t="s">
        <v>287</v>
      </c>
      <c r="N17" s="61" t="s">
        <v>287</v>
      </c>
      <c r="O17" s="61" t="s">
        <v>287</v>
      </c>
      <c r="P17" s="61" t="s">
        <v>287</v>
      </c>
      <c r="Q17" s="61" t="s">
        <v>287</v>
      </c>
      <c r="R17" s="61" t="s">
        <v>287</v>
      </c>
      <c r="S17" s="61" t="s">
        <v>287</v>
      </c>
      <c r="T17" s="61" t="s">
        <v>287</v>
      </c>
      <c r="U17" s="61" t="s">
        <v>287</v>
      </c>
      <c r="V17" s="61" t="s">
        <v>286</v>
      </c>
      <c r="W17" s="61" t="s">
        <v>287</v>
      </c>
      <c r="X17" s="61" t="s">
        <v>286</v>
      </c>
      <c r="Y17" s="61" t="s">
        <v>286</v>
      </c>
      <c r="Z17" s="61" t="s">
        <v>287</v>
      </c>
      <c r="AA17" s="61" t="s">
        <v>287</v>
      </c>
      <c r="AB17" s="61" t="s">
        <v>287</v>
      </c>
      <c r="AC17" s="61" t="s">
        <v>287</v>
      </c>
      <c r="AD17" s="61" t="s">
        <v>287</v>
      </c>
      <c r="AE17" s="61" t="s">
        <v>287</v>
      </c>
      <c r="AF17" s="61" t="s">
        <v>286</v>
      </c>
      <c r="AG17" s="61" t="s">
        <v>286</v>
      </c>
      <c r="AH17" s="61" t="s">
        <v>287</v>
      </c>
      <c r="AI17" s="61" t="s">
        <v>286</v>
      </c>
      <c r="AJ17" s="61" t="s">
        <v>287</v>
      </c>
      <c r="AK17" s="61" t="s">
        <v>287</v>
      </c>
      <c r="AL17" s="61" t="s">
        <v>287</v>
      </c>
      <c r="AM17" s="61" t="s">
        <v>287</v>
      </c>
      <c r="AN17" s="61" t="s">
        <v>87</v>
      </c>
      <c r="AO17" s="61" t="s">
        <v>286</v>
      </c>
      <c r="AP17" s="61" t="s">
        <v>287</v>
      </c>
      <c r="AQ17" s="99" t="s">
        <v>287</v>
      </c>
    </row>
    <row r="18" spans="1:43" s="38" customFormat="1" x14ac:dyDescent="0.25">
      <c r="A18" s="100" t="s">
        <v>39</v>
      </c>
      <c r="B18" s="61" t="s">
        <v>50</v>
      </c>
      <c r="C18" s="61" t="s">
        <v>75</v>
      </c>
      <c r="D18" s="61" t="s">
        <v>45</v>
      </c>
      <c r="E18" s="61" t="s">
        <v>287</v>
      </c>
      <c r="F18" s="61" t="s">
        <v>207</v>
      </c>
      <c r="G18" s="61" t="s">
        <v>287</v>
      </c>
      <c r="H18" s="61" t="s">
        <v>207</v>
      </c>
      <c r="I18" s="61" t="s">
        <v>207</v>
      </c>
      <c r="J18" s="61" t="s">
        <v>286</v>
      </c>
      <c r="K18" s="61" t="s">
        <v>207</v>
      </c>
      <c r="L18" s="61" t="s">
        <v>207</v>
      </c>
      <c r="M18" s="61" t="s">
        <v>287</v>
      </c>
      <c r="N18" s="61" t="s">
        <v>287</v>
      </c>
      <c r="O18" s="61" t="s">
        <v>287</v>
      </c>
      <c r="P18" s="61" t="s">
        <v>287</v>
      </c>
      <c r="Q18" s="61" t="s">
        <v>287</v>
      </c>
      <c r="R18" s="61" t="s">
        <v>287</v>
      </c>
      <c r="S18" s="61" t="s">
        <v>287</v>
      </c>
      <c r="T18" s="61" t="s">
        <v>287</v>
      </c>
      <c r="U18" s="61" t="s">
        <v>287</v>
      </c>
      <c r="V18" s="61" t="s">
        <v>286</v>
      </c>
      <c r="W18" s="61" t="s">
        <v>287</v>
      </c>
      <c r="X18" s="61" t="s">
        <v>286</v>
      </c>
      <c r="Y18" s="61" t="s">
        <v>286</v>
      </c>
      <c r="Z18" s="61" t="s">
        <v>207</v>
      </c>
      <c r="AA18" s="61" t="s">
        <v>287</v>
      </c>
      <c r="AB18" s="61" t="s">
        <v>287</v>
      </c>
      <c r="AC18" s="61" t="s">
        <v>207</v>
      </c>
      <c r="AD18" s="61" t="s">
        <v>287</v>
      </c>
      <c r="AE18" s="61" t="s">
        <v>207</v>
      </c>
      <c r="AF18" s="61" t="s">
        <v>207</v>
      </c>
      <c r="AG18" s="61" t="s">
        <v>207</v>
      </c>
      <c r="AH18" s="61" t="s">
        <v>287</v>
      </c>
      <c r="AI18" s="61" t="s">
        <v>286</v>
      </c>
      <c r="AJ18" s="61" t="s">
        <v>207</v>
      </c>
      <c r="AK18" s="61" t="s">
        <v>287</v>
      </c>
      <c r="AL18" s="61" t="s">
        <v>207</v>
      </c>
      <c r="AM18" s="61" t="s">
        <v>287</v>
      </c>
      <c r="AN18" s="61" t="s">
        <v>87</v>
      </c>
      <c r="AO18" s="61" t="s">
        <v>207</v>
      </c>
      <c r="AP18" s="61" t="s">
        <v>287</v>
      </c>
      <c r="AQ18" s="99" t="s">
        <v>287</v>
      </c>
    </row>
    <row r="19" spans="1:43" s="38" customFormat="1" x14ac:dyDescent="0.25">
      <c r="A19" s="100" t="s">
        <v>39</v>
      </c>
      <c r="B19" s="61" t="s">
        <v>51</v>
      </c>
      <c r="C19" s="61" t="s">
        <v>73</v>
      </c>
      <c r="D19" s="61" t="s">
        <v>40</v>
      </c>
      <c r="E19" s="61" t="s">
        <v>287</v>
      </c>
      <c r="F19" s="61" t="s">
        <v>207</v>
      </c>
      <c r="G19" s="61" t="s">
        <v>286</v>
      </c>
      <c r="H19" s="61" t="s">
        <v>287</v>
      </c>
      <c r="I19" s="61" t="s">
        <v>207</v>
      </c>
      <c r="J19" s="61" t="s">
        <v>207</v>
      </c>
      <c r="K19" s="61" t="s">
        <v>287</v>
      </c>
      <c r="L19" s="61" t="s">
        <v>207</v>
      </c>
      <c r="M19" s="61" t="s">
        <v>287</v>
      </c>
      <c r="N19" s="61" t="s">
        <v>287</v>
      </c>
      <c r="O19" s="61" t="s">
        <v>286</v>
      </c>
      <c r="P19" s="61" t="s">
        <v>207</v>
      </c>
      <c r="Q19" s="61" t="s">
        <v>287</v>
      </c>
      <c r="R19" s="61" t="s">
        <v>286</v>
      </c>
      <c r="S19" s="61" t="s">
        <v>286</v>
      </c>
      <c r="T19" s="61" t="s">
        <v>286</v>
      </c>
      <c r="U19" s="61" t="s">
        <v>286</v>
      </c>
      <c r="V19" s="61" t="s">
        <v>286</v>
      </c>
      <c r="W19" s="61" t="s">
        <v>286</v>
      </c>
      <c r="X19" s="61" t="s">
        <v>207</v>
      </c>
      <c r="Y19" s="61" t="s">
        <v>287</v>
      </c>
      <c r="Z19" s="61" t="s">
        <v>207</v>
      </c>
      <c r="AA19" s="61" t="s">
        <v>286</v>
      </c>
      <c r="AB19" s="61" t="s">
        <v>286</v>
      </c>
      <c r="AC19" s="61" t="s">
        <v>286</v>
      </c>
      <c r="AD19" s="61" t="s">
        <v>207</v>
      </c>
      <c r="AE19" s="61" t="s">
        <v>287</v>
      </c>
      <c r="AF19" s="61" t="s">
        <v>207</v>
      </c>
      <c r="AG19" s="61" t="s">
        <v>286</v>
      </c>
      <c r="AH19" s="61" t="s">
        <v>286</v>
      </c>
      <c r="AI19" s="61" t="s">
        <v>287</v>
      </c>
      <c r="AJ19" s="61" t="s">
        <v>207</v>
      </c>
      <c r="AK19" s="61" t="s">
        <v>287</v>
      </c>
      <c r="AL19" s="61" t="s">
        <v>207</v>
      </c>
      <c r="AM19" s="61" t="s">
        <v>207</v>
      </c>
      <c r="AN19" s="61" t="s">
        <v>87</v>
      </c>
      <c r="AO19" s="61" t="s">
        <v>286</v>
      </c>
      <c r="AP19" s="61" t="s">
        <v>207</v>
      </c>
      <c r="AQ19" s="99" t="s">
        <v>207</v>
      </c>
    </row>
    <row r="20" spans="1:43" s="38" customFormat="1" x14ac:dyDescent="0.25">
      <c r="A20" s="100" t="s">
        <v>39</v>
      </c>
      <c r="B20" s="61" t="s">
        <v>51</v>
      </c>
      <c r="C20" s="61" t="s">
        <v>73</v>
      </c>
      <c r="D20" s="61" t="s">
        <v>44</v>
      </c>
      <c r="E20" s="61" t="s">
        <v>287</v>
      </c>
      <c r="F20" s="61" t="s">
        <v>207</v>
      </c>
      <c r="G20" s="61" t="s">
        <v>286</v>
      </c>
      <c r="H20" s="61" t="s">
        <v>287</v>
      </c>
      <c r="I20" s="61" t="s">
        <v>207</v>
      </c>
      <c r="J20" s="61" t="s">
        <v>207</v>
      </c>
      <c r="K20" s="61" t="s">
        <v>287</v>
      </c>
      <c r="L20" s="61" t="s">
        <v>207</v>
      </c>
      <c r="M20" s="61" t="s">
        <v>287</v>
      </c>
      <c r="N20" s="61" t="s">
        <v>287</v>
      </c>
      <c r="O20" s="61" t="s">
        <v>286</v>
      </c>
      <c r="P20" s="61" t="s">
        <v>207</v>
      </c>
      <c r="Q20" s="61" t="s">
        <v>287</v>
      </c>
      <c r="R20" s="61" t="s">
        <v>286</v>
      </c>
      <c r="S20" s="61" t="s">
        <v>286</v>
      </c>
      <c r="T20" s="61" t="s">
        <v>286</v>
      </c>
      <c r="U20" s="61" t="s">
        <v>286</v>
      </c>
      <c r="V20" s="61" t="s">
        <v>286</v>
      </c>
      <c r="W20" s="61" t="s">
        <v>286</v>
      </c>
      <c r="X20" s="61" t="s">
        <v>207</v>
      </c>
      <c r="Y20" s="61" t="s">
        <v>287</v>
      </c>
      <c r="Z20" s="61" t="s">
        <v>207</v>
      </c>
      <c r="AA20" s="61" t="s">
        <v>286</v>
      </c>
      <c r="AB20" s="61" t="s">
        <v>286</v>
      </c>
      <c r="AC20" s="61" t="s">
        <v>286</v>
      </c>
      <c r="AD20" s="61" t="s">
        <v>207</v>
      </c>
      <c r="AE20" s="61" t="s">
        <v>287</v>
      </c>
      <c r="AF20" s="61" t="s">
        <v>207</v>
      </c>
      <c r="AG20" s="61" t="s">
        <v>286</v>
      </c>
      <c r="AH20" s="61" t="s">
        <v>286</v>
      </c>
      <c r="AI20" s="61" t="s">
        <v>287</v>
      </c>
      <c r="AJ20" s="61" t="s">
        <v>207</v>
      </c>
      <c r="AK20" s="61" t="s">
        <v>287</v>
      </c>
      <c r="AL20" s="61" t="s">
        <v>207</v>
      </c>
      <c r="AM20" s="61" t="s">
        <v>207</v>
      </c>
      <c r="AN20" s="61" t="s">
        <v>87</v>
      </c>
      <c r="AO20" s="61" t="s">
        <v>286</v>
      </c>
      <c r="AP20" s="61" t="s">
        <v>207</v>
      </c>
      <c r="AQ20" s="99" t="s">
        <v>207</v>
      </c>
    </row>
    <row r="21" spans="1:43" s="38" customFormat="1" x14ac:dyDescent="0.25">
      <c r="A21" s="100" t="s">
        <v>39</v>
      </c>
      <c r="B21" s="61" t="s">
        <v>51</v>
      </c>
      <c r="C21" s="61" t="s">
        <v>73</v>
      </c>
      <c r="D21" s="61" t="s">
        <v>45</v>
      </c>
      <c r="E21" s="61" t="s">
        <v>287</v>
      </c>
      <c r="F21" s="61" t="s">
        <v>207</v>
      </c>
      <c r="G21" s="61" t="s">
        <v>286</v>
      </c>
      <c r="H21" s="61" t="s">
        <v>207</v>
      </c>
      <c r="I21" s="61" t="s">
        <v>207</v>
      </c>
      <c r="J21" s="61" t="s">
        <v>207</v>
      </c>
      <c r="K21" s="61" t="s">
        <v>207</v>
      </c>
      <c r="L21" s="61" t="s">
        <v>207</v>
      </c>
      <c r="M21" s="61" t="s">
        <v>287</v>
      </c>
      <c r="N21" s="61" t="s">
        <v>287</v>
      </c>
      <c r="O21" s="61" t="s">
        <v>286</v>
      </c>
      <c r="P21" s="61" t="s">
        <v>207</v>
      </c>
      <c r="Q21" s="61" t="s">
        <v>287</v>
      </c>
      <c r="R21" s="61" t="s">
        <v>207</v>
      </c>
      <c r="S21" s="61" t="s">
        <v>286</v>
      </c>
      <c r="T21" s="61" t="s">
        <v>286</v>
      </c>
      <c r="U21" s="61" t="s">
        <v>207</v>
      </c>
      <c r="V21" s="61" t="s">
        <v>286</v>
      </c>
      <c r="W21" s="61" t="s">
        <v>286</v>
      </c>
      <c r="X21" s="61" t="s">
        <v>207</v>
      </c>
      <c r="Y21" s="61" t="s">
        <v>287</v>
      </c>
      <c r="Z21" s="61" t="s">
        <v>207</v>
      </c>
      <c r="AA21" s="61" t="s">
        <v>286</v>
      </c>
      <c r="AB21" s="61" t="s">
        <v>286</v>
      </c>
      <c r="AC21" s="61" t="s">
        <v>207</v>
      </c>
      <c r="AD21" s="61" t="s">
        <v>207</v>
      </c>
      <c r="AE21" s="61" t="s">
        <v>207</v>
      </c>
      <c r="AF21" s="61" t="s">
        <v>207</v>
      </c>
      <c r="AG21" s="61" t="s">
        <v>207</v>
      </c>
      <c r="AH21" s="61" t="s">
        <v>287</v>
      </c>
      <c r="AI21" s="61" t="s">
        <v>287</v>
      </c>
      <c r="AJ21" s="61" t="s">
        <v>207</v>
      </c>
      <c r="AK21" s="61" t="s">
        <v>287</v>
      </c>
      <c r="AL21" s="61" t="s">
        <v>207</v>
      </c>
      <c r="AM21" s="61" t="s">
        <v>207</v>
      </c>
      <c r="AN21" s="61" t="s">
        <v>87</v>
      </c>
      <c r="AO21" s="61" t="s">
        <v>207</v>
      </c>
      <c r="AP21" s="61" t="s">
        <v>207</v>
      </c>
      <c r="AQ21" s="99" t="s">
        <v>207</v>
      </c>
    </row>
    <row r="22" spans="1:43" s="38" customFormat="1" x14ac:dyDescent="0.25">
      <c r="A22" s="100" t="s">
        <v>39</v>
      </c>
      <c r="B22" s="61" t="s">
        <v>51</v>
      </c>
      <c r="C22" s="61" t="s">
        <v>74</v>
      </c>
      <c r="D22" s="61" t="s">
        <v>40</v>
      </c>
      <c r="E22" s="61" t="s">
        <v>287</v>
      </c>
      <c r="F22" s="61" t="s">
        <v>207</v>
      </c>
      <c r="G22" s="61" t="s">
        <v>287</v>
      </c>
      <c r="H22" s="61" t="s">
        <v>287</v>
      </c>
      <c r="I22" s="61" t="s">
        <v>207</v>
      </c>
      <c r="J22" s="61" t="s">
        <v>207</v>
      </c>
      <c r="K22" s="61" t="s">
        <v>286</v>
      </c>
      <c r="L22" s="61" t="s">
        <v>207</v>
      </c>
      <c r="M22" s="61" t="s">
        <v>287</v>
      </c>
      <c r="N22" s="61" t="s">
        <v>287</v>
      </c>
      <c r="O22" s="61" t="s">
        <v>287</v>
      </c>
      <c r="P22" s="61" t="s">
        <v>207</v>
      </c>
      <c r="Q22" s="61" t="s">
        <v>287</v>
      </c>
      <c r="R22" s="61" t="s">
        <v>286</v>
      </c>
      <c r="S22" s="61" t="s">
        <v>287</v>
      </c>
      <c r="T22" s="61" t="s">
        <v>286</v>
      </c>
      <c r="U22" s="61" t="s">
        <v>286</v>
      </c>
      <c r="V22" s="61" t="s">
        <v>207</v>
      </c>
      <c r="W22" s="61" t="s">
        <v>286</v>
      </c>
      <c r="X22" s="61" t="s">
        <v>207</v>
      </c>
      <c r="Y22" s="61" t="s">
        <v>287</v>
      </c>
      <c r="Z22" s="61" t="s">
        <v>207</v>
      </c>
      <c r="AA22" s="61" t="s">
        <v>286</v>
      </c>
      <c r="AB22" s="61" t="s">
        <v>286</v>
      </c>
      <c r="AC22" s="61" t="s">
        <v>286</v>
      </c>
      <c r="AD22" s="61" t="s">
        <v>207</v>
      </c>
      <c r="AE22" s="61" t="s">
        <v>286</v>
      </c>
      <c r="AF22" s="61" t="s">
        <v>207</v>
      </c>
      <c r="AG22" s="61" t="s">
        <v>207</v>
      </c>
      <c r="AH22" s="61" t="s">
        <v>207</v>
      </c>
      <c r="AI22" s="61" t="s">
        <v>287</v>
      </c>
      <c r="AJ22" s="61" t="s">
        <v>207</v>
      </c>
      <c r="AK22" s="61" t="s">
        <v>287</v>
      </c>
      <c r="AL22" s="61" t="s">
        <v>207</v>
      </c>
      <c r="AM22" s="61" t="s">
        <v>207</v>
      </c>
      <c r="AN22" s="61" t="s">
        <v>87</v>
      </c>
      <c r="AO22" s="61" t="s">
        <v>287</v>
      </c>
      <c r="AP22" s="61" t="s">
        <v>207</v>
      </c>
      <c r="AQ22" s="99" t="s">
        <v>207</v>
      </c>
    </row>
    <row r="23" spans="1:43" s="38" customFormat="1" x14ac:dyDescent="0.25">
      <c r="A23" s="100" t="s">
        <v>39</v>
      </c>
      <c r="B23" s="61" t="s">
        <v>51</v>
      </c>
      <c r="C23" s="61" t="s">
        <v>74</v>
      </c>
      <c r="D23" s="61" t="s">
        <v>44</v>
      </c>
      <c r="E23" s="61" t="s">
        <v>287</v>
      </c>
      <c r="F23" s="61" t="s">
        <v>207</v>
      </c>
      <c r="G23" s="61" t="s">
        <v>286</v>
      </c>
      <c r="H23" s="61" t="s">
        <v>287</v>
      </c>
      <c r="I23" s="61" t="s">
        <v>207</v>
      </c>
      <c r="J23" s="61" t="s">
        <v>207</v>
      </c>
      <c r="K23" s="61" t="s">
        <v>286</v>
      </c>
      <c r="L23" s="61" t="s">
        <v>207</v>
      </c>
      <c r="M23" s="61" t="s">
        <v>287</v>
      </c>
      <c r="N23" s="61" t="s">
        <v>287</v>
      </c>
      <c r="O23" s="61" t="s">
        <v>287</v>
      </c>
      <c r="P23" s="61" t="s">
        <v>207</v>
      </c>
      <c r="Q23" s="61" t="s">
        <v>287</v>
      </c>
      <c r="R23" s="61" t="s">
        <v>286</v>
      </c>
      <c r="S23" s="61" t="s">
        <v>286</v>
      </c>
      <c r="T23" s="61" t="s">
        <v>286</v>
      </c>
      <c r="U23" s="61" t="s">
        <v>286</v>
      </c>
      <c r="V23" s="61" t="s">
        <v>207</v>
      </c>
      <c r="W23" s="61" t="s">
        <v>286</v>
      </c>
      <c r="X23" s="61" t="s">
        <v>207</v>
      </c>
      <c r="Y23" s="61" t="s">
        <v>287</v>
      </c>
      <c r="Z23" s="61" t="s">
        <v>207</v>
      </c>
      <c r="AA23" s="61" t="s">
        <v>286</v>
      </c>
      <c r="AB23" s="61" t="s">
        <v>286</v>
      </c>
      <c r="AC23" s="61" t="s">
        <v>286</v>
      </c>
      <c r="AD23" s="61" t="s">
        <v>207</v>
      </c>
      <c r="AE23" s="61" t="s">
        <v>286</v>
      </c>
      <c r="AF23" s="61" t="s">
        <v>207</v>
      </c>
      <c r="AG23" s="61" t="s">
        <v>207</v>
      </c>
      <c r="AH23" s="61" t="s">
        <v>207</v>
      </c>
      <c r="AI23" s="61" t="s">
        <v>287</v>
      </c>
      <c r="AJ23" s="61" t="s">
        <v>207</v>
      </c>
      <c r="AK23" s="61" t="s">
        <v>287</v>
      </c>
      <c r="AL23" s="61" t="s">
        <v>207</v>
      </c>
      <c r="AM23" s="61" t="s">
        <v>207</v>
      </c>
      <c r="AN23" s="61" t="s">
        <v>87</v>
      </c>
      <c r="AO23" s="61" t="s">
        <v>287</v>
      </c>
      <c r="AP23" s="61" t="s">
        <v>207</v>
      </c>
      <c r="AQ23" s="99" t="s">
        <v>207</v>
      </c>
    </row>
    <row r="24" spans="1:43" s="38" customFormat="1" x14ac:dyDescent="0.25">
      <c r="A24" s="100" t="s">
        <v>39</v>
      </c>
      <c r="B24" s="61" t="s">
        <v>51</v>
      </c>
      <c r="C24" s="61" t="s">
        <v>74</v>
      </c>
      <c r="D24" s="61" t="s">
        <v>45</v>
      </c>
      <c r="E24" s="61" t="s">
        <v>287</v>
      </c>
      <c r="F24" s="61" t="s">
        <v>207</v>
      </c>
      <c r="G24" s="61" t="s">
        <v>287</v>
      </c>
      <c r="H24" s="61" t="s">
        <v>207</v>
      </c>
      <c r="I24" s="61" t="s">
        <v>207</v>
      </c>
      <c r="J24" s="61" t="s">
        <v>207</v>
      </c>
      <c r="K24" s="61" t="s">
        <v>207</v>
      </c>
      <c r="L24" s="61" t="s">
        <v>207</v>
      </c>
      <c r="M24" s="61" t="s">
        <v>287</v>
      </c>
      <c r="N24" s="61" t="s">
        <v>287</v>
      </c>
      <c r="O24" s="61" t="s">
        <v>287</v>
      </c>
      <c r="P24" s="61" t="s">
        <v>207</v>
      </c>
      <c r="Q24" s="61" t="s">
        <v>287</v>
      </c>
      <c r="R24" s="61" t="s">
        <v>207</v>
      </c>
      <c r="S24" s="61" t="s">
        <v>287</v>
      </c>
      <c r="T24" s="61" t="s">
        <v>286</v>
      </c>
      <c r="U24" s="61" t="s">
        <v>207</v>
      </c>
      <c r="V24" s="61" t="s">
        <v>207</v>
      </c>
      <c r="W24" s="61" t="s">
        <v>286</v>
      </c>
      <c r="X24" s="61" t="s">
        <v>207</v>
      </c>
      <c r="Y24" s="61" t="s">
        <v>287</v>
      </c>
      <c r="Z24" s="61" t="s">
        <v>207</v>
      </c>
      <c r="AA24" s="61" t="s">
        <v>286</v>
      </c>
      <c r="AB24" s="61" t="s">
        <v>286</v>
      </c>
      <c r="AC24" s="61" t="s">
        <v>207</v>
      </c>
      <c r="AD24" s="61" t="s">
        <v>207</v>
      </c>
      <c r="AE24" s="61" t="s">
        <v>207</v>
      </c>
      <c r="AF24" s="61" t="s">
        <v>207</v>
      </c>
      <c r="AG24" s="61" t="s">
        <v>207</v>
      </c>
      <c r="AH24" s="61" t="s">
        <v>207</v>
      </c>
      <c r="AI24" s="61" t="s">
        <v>287</v>
      </c>
      <c r="AJ24" s="61" t="s">
        <v>207</v>
      </c>
      <c r="AK24" s="61" t="s">
        <v>287</v>
      </c>
      <c r="AL24" s="61" t="s">
        <v>207</v>
      </c>
      <c r="AM24" s="61" t="s">
        <v>207</v>
      </c>
      <c r="AN24" s="61" t="s">
        <v>87</v>
      </c>
      <c r="AO24" s="61" t="s">
        <v>207</v>
      </c>
      <c r="AP24" s="61" t="s">
        <v>207</v>
      </c>
      <c r="AQ24" s="99" t="s">
        <v>207</v>
      </c>
    </row>
    <row r="25" spans="1:43" s="38" customFormat="1" x14ac:dyDescent="0.25">
      <c r="A25" s="100" t="s">
        <v>39</v>
      </c>
      <c r="B25" s="61" t="s">
        <v>51</v>
      </c>
      <c r="C25" s="61" t="s">
        <v>75</v>
      </c>
      <c r="D25" s="61" t="s">
        <v>40</v>
      </c>
      <c r="E25" s="61" t="s">
        <v>287</v>
      </c>
      <c r="F25" s="61" t="s">
        <v>207</v>
      </c>
      <c r="G25" s="61" t="s">
        <v>287</v>
      </c>
      <c r="H25" s="61" t="s">
        <v>287</v>
      </c>
      <c r="I25" s="61" t="s">
        <v>207</v>
      </c>
      <c r="J25" s="61" t="s">
        <v>207</v>
      </c>
      <c r="K25" s="61" t="s">
        <v>287</v>
      </c>
      <c r="L25" s="61" t="s">
        <v>207</v>
      </c>
      <c r="M25" s="61" t="s">
        <v>287</v>
      </c>
      <c r="N25" s="61" t="s">
        <v>287</v>
      </c>
      <c r="O25" s="61" t="s">
        <v>287</v>
      </c>
      <c r="P25" s="61" t="s">
        <v>207</v>
      </c>
      <c r="Q25" s="61" t="s">
        <v>287</v>
      </c>
      <c r="R25" s="61" t="s">
        <v>207</v>
      </c>
      <c r="S25" s="61" t="s">
        <v>207</v>
      </c>
      <c r="T25" s="61" t="s">
        <v>207</v>
      </c>
      <c r="U25" s="61" t="s">
        <v>287</v>
      </c>
      <c r="V25" s="61" t="s">
        <v>286</v>
      </c>
      <c r="W25" s="61" t="s">
        <v>287</v>
      </c>
      <c r="X25" s="61" t="s">
        <v>207</v>
      </c>
      <c r="Y25" s="61" t="s">
        <v>287</v>
      </c>
      <c r="Z25" s="61" t="s">
        <v>207</v>
      </c>
      <c r="AA25" s="61" t="s">
        <v>207</v>
      </c>
      <c r="AB25" s="61" t="s">
        <v>287</v>
      </c>
      <c r="AC25" s="61" t="s">
        <v>287</v>
      </c>
      <c r="AD25" s="61" t="s">
        <v>207</v>
      </c>
      <c r="AE25" s="61" t="s">
        <v>287</v>
      </c>
      <c r="AF25" s="61" t="s">
        <v>207</v>
      </c>
      <c r="AG25" s="61" t="s">
        <v>286</v>
      </c>
      <c r="AH25" s="61" t="s">
        <v>207</v>
      </c>
      <c r="AI25" s="61" t="s">
        <v>287</v>
      </c>
      <c r="AJ25" s="61" t="s">
        <v>207</v>
      </c>
      <c r="AK25" s="61" t="s">
        <v>287</v>
      </c>
      <c r="AL25" s="61" t="s">
        <v>207</v>
      </c>
      <c r="AM25" s="61" t="s">
        <v>207</v>
      </c>
      <c r="AN25" s="61" t="s">
        <v>87</v>
      </c>
      <c r="AO25" s="61" t="s">
        <v>286</v>
      </c>
      <c r="AP25" s="61" t="s">
        <v>287</v>
      </c>
      <c r="AQ25" s="99" t="s">
        <v>207</v>
      </c>
    </row>
    <row r="26" spans="1:43" s="38" customFormat="1" x14ac:dyDescent="0.25">
      <c r="A26" s="100" t="s">
        <v>39</v>
      </c>
      <c r="B26" s="61" t="s">
        <v>51</v>
      </c>
      <c r="C26" s="61" t="s">
        <v>75</v>
      </c>
      <c r="D26" s="61" t="s">
        <v>44</v>
      </c>
      <c r="E26" s="61" t="s">
        <v>287</v>
      </c>
      <c r="F26" s="61" t="s">
        <v>207</v>
      </c>
      <c r="G26" s="61" t="s">
        <v>287</v>
      </c>
      <c r="H26" s="61" t="s">
        <v>287</v>
      </c>
      <c r="I26" s="61" t="s">
        <v>207</v>
      </c>
      <c r="J26" s="61" t="s">
        <v>207</v>
      </c>
      <c r="K26" s="61" t="s">
        <v>287</v>
      </c>
      <c r="L26" s="61" t="s">
        <v>207</v>
      </c>
      <c r="M26" s="61" t="s">
        <v>287</v>
      </c>
      <c r="N26" s="61" t="s">
        <v>287</v>
      </c>
      <c r="O26" s="61" t="s">
        <v>287</v>
      </c>
      <c r="P26" s="61" t="s">
        <v>207</v>
      </c>
      <c r="Q26" s="61" t="s">
        <v>287</v>
      </c>
      <c r="R26" s="61" t="s">
        <v>207</v>
      </c>
      <c r="S26" s="61" t="s">
        <v>207</v>
      </c>
      <c r="T26" s="61" t="s">
        <v>207</v>
      </c>
      <c r="U26" s="61" t="s">
        <v>287</v>
      </c>
      <c r="V26" s="61" t="s">
        <v>286</v>
      </c>
      <c r="W26" s="61" t="s">
        <v>287</v>
      </c>
      <c r="X26" s="61" t="s">
        <v>207</v>
      </c>
      <c r="Y26" s="61" t="s">
        <v>287</v>
      </c>
      <c r="Z26" s="61" t="s">
        <v>207</v>
      </c>
      <c r="AA26" s="61" t="s">
        <v>207</v>
      </c>
      <c r="AB26" s="61" t="s">
        <v>287</v>
      </c>
      <c r="AC26" s="61" t="s">
        <v>287</v>
      </c>
      <c r="AD26" s="61" t="s">
        <v>207</v>
      </c>
      <c r="AE26" s="61" t="s">
        <v>287</v>
      </c>
      <c r="AF26" s="61" t="s">
        <v>207</v>
      </c>
      <c r="AG26" s="61" t="s">
        <v>286</v>
      </c>
      <c r="AH26" s="61" t="s">
        <v>207</v>
      </c>
      <c r="AI26" s="61" t="s">
        <v>287</v>
      </c>
      <c r="AJ26" s="61" t="s">
        <v>207</v>
      </c>
      <c r="AK26" s="61" t="s">
        <v>287</v>
      </c>
      <c r="AL26" s="61" t="s">
        <v>207</v>
      </c>
      <c r="AM26" s="61" t="s">
        <v>207</v>
      </c>
      <c r="AN26" s="61" t="s">
        <v>87</v>
      </c>
      <c r="AO26" s="61" t="s">
        <v>286</v>
      </c>
      <c r="AP26" s="61" t="s">
        <v>287</v>
      </c>
      <c r="AQ26" s="99" t="s">
        <v>207</v>
      </c>
    </row>
    <row r="27" spans="1:43" s="38" customFormat="1" x14ac:dyDescent="0.25">
      <c r="A27" s="100" t="s">
        <v>39</v>
      </c>
      <c r="B27" s="61" t="s">
        <v>51</v>
      </c>
      <c r="C27" s="61" t="s">
        <v>75</v>
      </c>
      <c r="D27" s="61" t="s">
        <v>45</v>
      </c>
      <c r="E27" s="61" t="s">
        <v>287</v>
      </c>
      <c r="F27" s="61" t="s">
        <v>207</v>
      </c>
      <c r="G27" s="61" t="s">
        <v>287</v>
      </c>
      <c r="H27" s="61" t="s">
        <v>207</v>
      </c>
      <c r="I27" s="61" t="s">
        <v>207</v>
      </c>
      <c r="J27" s="61" t="s">
        <v>207</v>
      </c>
      <c r="K27" s="61" t="s">
        <v>207</v>
      </c>
      <c r="L27" s="61" t="s">
        <v>207</v>
      </c>
      <c r="M27" s="61" t="s">
        <v>287</v>
      </c>
      <c r="N27" s="61" t="s">
        <v>287</v>
      </c>
      <c r="O27" s="61" t="s">
        <v>287</v>
      </c>
      <c r="P27" s="61" t="s">
        <v>207</v>
      </c>
      <c r="Q27" s="61" t="s">
        <v>287</v>
      </c>
      <c r="R27" s="61" t="s">
        <v>207</v>
      </c>
      <c r="S27" s="61" t="s">
        <v>207</v>
      </c>
      <c r="T27" s="61" t="s">
        <v>207</v>
      </c>
      <c r="U27" s="61" t="s">
        <v>207</v>
      </c>
      <c r="V27" s="61" t="s">
        <v>286</v>
      </c>
      <c r="W27" s="61" t="s">
        <v>287</v>
      </c>
      <c r="X27" s="61" t="s">
        <v>207</v>
      </c>
      <c r="Y27" s="61" t="s">
        <v>287</v>
      </c>
      <c r="Z27" s="61" t="s">
        <v>207</v>
      </c>
      <c r="AA27" s="61" t="s">
        <v>207</v>
      </c>
      <c r="AB27" s="61" t="s">
        <v>287</v>
      </c>
      <c r="AC27" s="61" t="s">
        <v>207</v>
      </c>
      <c r="AD27" s="61" t="s">
        <v>207</v>
      </c>
      <c r="AE27" s="61" t="s">
        <v>207</v>
      </c>
      <c r="AF27" s="61" t="s">
        <v>207</v>
      </c>
      <c r="AG27" s="61" t="s">
        <v>207</v>
      </c>
      <c r="AH27" s="61" t="s">
        <v>207</v>
      </c>
      <c r="AI27" s="61" t="s">
        <v>287</v>
      </c>
      <c r="AJ27" s="61" t="s">
        <v>207</v>
      </c>
      <c r="AK27" s="61" t="s">
        <v>287</v>
      </c>
      <c r="AL27" s="61" t="s">
        <v>207</v>
      </c>
      <c r="AM27" s="61" t="s">
        <v>207</v>
      </c>
      <c r="AN27" s="61" t="s">
        <v>87</v>
      </c>
      <c r="AO27" s="61" t="s">
        <v>207</v>
      </c>
      <c r="AP27" s="61" t="s">
        <v>287</v>
      </c>
      <c r="AQ27" s="99" t="s">
        <v>207</v>
      </c>
    </row>
    <row r="28" spans="1:43" s="123" customFormat="1" x14ac:dyDescent="0.25">
      <c r="A28" s="120" t="s">
        <v>46</v>
      </c>
      <c r="B28" s="121" t="s">
        <v>50</v>
      </c>
      <c r="C28" s="121" t="s">
        <v>73</v>
      </c>
      <c r="D28" s="121" t="s">
        <v>40</v>
      </c>
      <c r="E28" s="121" t="s">
        <v>286</v>
      </c>
      <c r="F28" s="121" t="s">
        <v>286</v>
      </c>
      <c r="G28" s="121" t="s">
        <v>286</v>
      </c>
      <c r="H28" s="121" t="s">
        <v>286</v>
      </c>
      <c r="I28" s="121" t="s">
        <v>287</v>
      </c>
      <c r="J28" s="121" t="s">
        <v>287</v>
      </c>
      <c r="K28" s="121" t="s">
        <v>287</v>
      </c>
      <c r="L28" s="121" t="s">
        <v>286</v>
      </c>
      <c r="M28" s="121" t="s">
        <v>287</v>
      </c>
      <c r="N28" s="121" t="s">
        <v>287</v>
      </c>
      <c r="O28" s="121" t="s">
        <v>286</v>
      </c>
      <c r="P28" s="121" t="s">
        <v>286</v>
      </c>
      <c r="Q28" s="121" t="s">
        <v>287</v>
      </c>
      <c r="R28" s="121" t="s">
        <v>286</v>
      </c>
      <c r="S28" s="121" t="s">
        <v>287</v>
      </c>
      <c r="T28" s="121" t="s">
        <v>287</v>
      </c>
      <c r="U28" s="121" t="s">
        <v>286</v>
      </c>
      <c r="V28" s="121" t="s">
        <v>207</v>
      </c>
      <c r="W28" s="121" t="s">
        <v>286</v>
      </c>
      <c r="X28" s="121" t="s">
        <v>207</v>
      </c>
      <c r="Y28" s="121" t="s">
        <v>287</v>
      </c>
      <c r="Z28" s="121" t="s">
        <v>286</v>
      </c>
      <c r="AA28" s="121" t="s">
        <v>286</v>
      </c>
      <c r="AB28" s="121" t="s">
        <v>287</v>
      </c>
      <c r="AC28" s="121" t="s">
        <v>286</v>
      </c>
      <c r="AD28" s="121" t="s">
        <v>286</v>
      </c>
      <c r="AE28" s="121" t="s">
        <v>287</v>
      </c>
      <c r="AF28" s="121" t="s">
        <v>287</v>
      </c>
      <c r="AG28" s="121" t="s">
        <v>287</v>
      </c>
      <c r="AH28" s="121" t="s">
        <v>207</v>
      </c>
      <c r="AI28" s="121" t="s">
        <v>287</v>
      </c>
      <c r="AJ28" s="121" t="s">
        <v>287</v>
      </c>
      <c r="AK28" s="121" t="s">
        <v>287</v>
      </c>
      <c r="AL28" s="121" t="s">
        <v>287</v>
      </c>
      <c r="AM28" s="121" t="s">
        <v>287</v>
      </c>
      <c r="AN28" s="121" t="s">
        <v>87</v>
      </c>
      <c r="AO28" s="121" t="s">
        <v>287</v>
      </c>
      <c r="AP28" s="121" t="s">
        <v>287</v>
      </c>
      <c r="AQ28" s="122" t="s">
        <v>286</v>
      </c>
    </row>
    <row r="29" spans="1:43" s="123" customFormat="1" x14ac:dyDescent="0.25">
      <c r="A29" s="120" t="s">
        <v>46</v>
      </c>
      <c r="B29" s="121" t="s">
        <v>50</v>
      </c>
      <c r="C29" s="121" t="s">
        <v>73</v>
      </c>
      <c r="D29" s="121" t="s">
        <v>44</v>
      </c>
      <c r="E29" s="121" t="s">
        <v>286</v>
      </c>
      <c r="F29" s="121" t="s">
        <v>207</v>
      </c>
      <c r="G29" s="121" t="s">
        <v>286</v>
      </c>
      <c r="H29" s="121" t="s">
        <v>286</v>
      </c>
      <c r="I29" s="121" t="s">
        <v>287</v>
      </c>
      <c r="J29" s="121" t="s">
        <v>287</v>
      </c>
      <c r="K29" s="121" t="s">
        <v>287</v>
      </c>
      <c r="L29" s="121" t="s">
        <v>286</v>
      </c>
      <c r="M29" s="121" t="s">
        <v>287</v>
      </c>
      <c r="N29" s="121" t="s">
        <v>287</v>
      </c>
      <c r="O29" s="121" t="s">
        <v>286</v>
      </c>
      <c r="P29" s="121" t="s">
        <v>286</v>
      </c>
      <c r="Q29" s="121" t="s">
        <v>287</v>
      </c>
      <c r="R29" s="121" t="s">
        <v>286</v>
      </c>
      <c r="S29" s="121" t="s">
        <v>287</v>
      </c>
      <c r="T29" s="121" t="s">
        <v>287</v>
      </c>
      <c r="U29" s="121" t="s">
        <v>286</v>
      </c>
      <c r="V29" s="121" t="s">
        <v>207</v>
      </c>
      <c r="W29" s="121" t="s">
        <v>286</v>
      </c>
      <c r="X29" s="121" t="s">
        <v>207</v>
      </c>
      <c r="Y29" s="121" t="s">
        <v>287</v>
      </c>
      <c r="Z29" s="121" t="s">
        <v>286</v>
      </c>
      <c r="AA29" s="121" t="s">
        <v>286</v>
      </c>
      <c r="AB29" s="121" t="s">
        <v>287</v>
      </c>
      <c r="AC29" s="121" t="s">
        <v>286</v>
      </c>
      <c r="AD29" s="121" t="s">
        <v>286</v>
      </c>
      <c r="AE29" s="121" t="s">
        <v>287</v>
      </c>
      <c r="AF29" s="121" t="s">
        <v>287</v>
      </c>
      <c r="AG29" s="121" t="s">
        <v>287</v>
      </c>
      <c r="AH29" s="121" t="s">
        <v>207</v>
      </c>
      <c r="AI29" s="121" t="s">
        <v>287</v>
      </c>
      <c r="AJ29" s="121" t="s">
        <v>287</v>
      </c>
      <c r="AK29" s="121" t="s">
        <v>287</v>
      </c>
      <c r="AL29" s="121" t="s">
        <v>287</v>
      </c>
      <c r="AM29" s="121" t="s">
        <v>287</v>
      </c>
      <c r="AN29" s="121" t="s">
        <v>87</v>
      </c>
      <c r="AO29" s="121" t="s">
        <v>287</v>
      </c>
      <c r="AP29" s="121" t="s">
        <v>287</v>
      </c>
      <c r="AQ29" s="122" t="s">
        <v>286</v>
      </c>
    </row>
    <row r="30" spans="1:43" s="123" customFormat="1" x14ac:dyDescent="0.25">
      <c r="A30" s="120" t="s">
        <v>46</v>
      </c>
      <c r="B30" s="121" t="s">
        <v>50</v>
      </c>
      <c r="C30" s="121" t="s">
        <v>73</v>
      </c>
      <c r="D30" s="121" t="s">
        <v>45</v>
      </c>
      <c r="E30" s="121" t="s">
        <v>286</v>
      </c>
      <c r="F30" s="121" t="s">
        <v>207</v>
      </c>
      <c r="G30" s="121" t="s">
        <v>286</v>
      </c>
      <c r="H30" s="121" t="s">
        <v>207</v>
      </c>
      <c r="I30" s="121" t="s">
        <v>207</v>
      </c>
      <c r="J30" s="121" t="s">
        <v>287</v>
      </c>
      <c r="K30" s="121" t="s">
        <v>207</v>
      </c>
      <c r="L30" s="121" t="s">
        <v>207</v>
      </c>
      <c r="M30" s="121" t="s">
        <v>287</v>
      </c>
      <c r="N30" s="121" t="s">
        <v>287</v>
      </c>
      <c r="O30" s="121" t="s">
        <v>286</v>
      </c>
      <c r="P30" s="121" t="s">
        <v>286</v>
      </c>
      <c r="Q30" s="121" t="s">
        <v>207</v>
      </c>
      <c r="R30" s="121" t="s">
        <v>287</v>
      </c>
      <c r="S30" s="121" t="s">
        <v>287</v>
      </c>
      <c r="T30" s="121" t="s">
        <v>287</v>
      </c>
      <c r="U30" s="121" t="s">
        <v>286</v>
      </c>
      <c r="V30" s="121" t="s">
        <v>207</v>
      </c>
      <c r="W30" s="121" t="s">
        <v>286</v>
      </c>
      <c r="X30" s="121" t="s">
        <v>207</v>
      </c>
      <c r="Y30" s="121" t="s">
        <v>287</v>
      </c>
      <c r="Z30" s="121" t="s">
        <v>207</v>
      </c>
      <c r="AA30" s="121" t="s">
        <v>286</v>
      </c>
      <c r="AB30" s="121" t="s">
        <v>287</v>
      </c>
      <c r="AC30" s="121" t="s">
        <v>207</v>
      </c>
      <c r="AD30" s="121" t="s">
        <v>207</v>
      </c>
      <c r="AE30" s="121" t="s">
        <v>207</v>
      </c>
      <c r="AF30" s="121" t="s">
        <v>207</v>
      </c>
      <c r="AG30" s="121" t="s">
        <v>207</v>
      </c>
      <c r="AH30" s="121" t="s">
        <v>207</v>
      </c>
      <c r="AI30" s="121" t="s">
        <v>287</v>
      </c>
      <c r="AJ30" s="121" t="s">
        <v>207</v>
      </c>
      <c r="AK30" s="121" t="s">
        <v>287</v>
      </c>
      <c r="AL30" s="121" t="s">
        <v>207</v>
      </c>
      <c r="AM30" s="121" t="s">
        <v>287</v>
      </c>
      <c r="AN30" s="121" t="s">
        <v>87</v>
      </c>
      <c r="AO30" s="121" t="s">
        <v>207</v>
      </c>
      <c r="AP30" s="121" t="s">
        <v>287</v>
      </c>
      <c r="AQ30" s="122" t="s">
        <v>286</v>
      </c>
    </row>
    <row r="31" spans="1:43" s="123" customFormat="1" x14ac:dyDescent="0.25">
      <c r="A31" s="120" t="s">
        <v>46</v>
      </c>
      <c r="B31" s="121" t="s">
        <v>50</v>
      </c>
      <c r="C31" s="121" t="s">
        <v>74</v>
      </c>
      <c r="D31" s="121" t="s">
        <v>40</v>
      </c>
      <c r="E31" s="121" t="s">
        <v>287</v>
      </c>
      <c r="F31" s="121" t="s">
        <v>207</v>
      </c>
      <c r="G31" s="121" t="s">
        <v>287</v>
      </c>
      <c r="H31" s="121" t="s">
        <v>286</v>
      </c>
      <c r="I31" s="121" t="s">
        <v>286</v>
      </c>
      <c r="J31" s="121" t="s">
        <v>287</v>
      </c>
      <c r="K31" s="121" t="s">
        <v>286</v>
      </c>
      <c r="L31" s="121" t="s">
        <v>286</v>
      </c>
      <c r="M31" s="121" t="s">
        <v>287</v>
      </c>
      <c r="N31" s="121" t="s">
        <v>287</v>
      </c>
      <c r="O31" s="121" t="s">
        <v>287</v>
      </c>
      <c r="P31" s="121" t="s">
        <v>286</v>
      </c>
      <c r="Q31" s="121" t="s">
        <v>287</v>
      </c>
      <c r="R31" s="121" t="s">
        <v>286</v>
      </c>
      <c r="S31" s="121" t="s">
        <v>287</v>
      </c>
      <c r="T31" s="121" t="s">
        <v>287</v>
      </c>
      <c r="U31" s="121" t="s">
        <v>286</v>
      </c>
      <c r="V31" s="121" t="s">
        <v>207</v>
      </c>
      <c r="W31" s="121" t="s">
        <v>286</v>
      </c>
      <c r="X31" s="121" t="s">
        <v>207</v>
      </c>
      <c r="Y31" s="121" t="s">
        <v>287</v>
      </c>
      <c r="Z31" s="121" t="s">
        <v>286</v>
      </c>
      <c r="AA31" s="121" t="s">
        <v>286</v>
      </c>
      <c r="AB31" s="121" t="s">
        <v>286</v>
      </c>
      <c r="AC31" s="121" t="s">
        <v>286</v>
      </c>
      <c r="AD31" s="121" t="s">
        <v>286</v>
      </c>
      <c r="AE31" s="121" t="s">
        <v>286</v>
      </c>
      <c r="AF31" s="121" t="s">
        <v>287</v>
      </c>
      <c r="AG31" s="121" t="s">
        <v>207</v>
      </c>
      <c r="AH31" s="121" t="s">
        <v>207</v>
      </c>
      <c r="AI31" s="121" t="s">
        <v>287</v>
      </c>
      <c r="AJ31" s="121" t="s">
        <v>287</v>
      </c>
      <c r="AK31" s="121" t="s">
        <v>287</v>
      </c>
      <c r="AL31" s="121" t="s">
        <v>207</v>
      </c>
      <c r="AM31" s="121" t="s">
        <v>286</v>
      </c>
      <c r="AN31" s="121" t="s">
        <v>87</v>
      </c>
      <c r="AO31" s="121" t="s">
        <v>287</v>
      </c>
      <c r="AP31" s="121" t="s">
        <v>287</v>
      </c>
      <c r="AQ31" s="122" t="s">
        <v>286</v>
      </c>
    </row>
    <row r="32" spans="1:43" s="123" customFormat="1" x14ac:dyDescent="0.25">
      <c r="A32" s="120" t="s">
        <v>46</v>
      </c>
      <c r="B32" s="121" t="s">
        <v>50</v>
      </c>
      <c r="C32" s="121" t="s">
        <v>74</v>
      </c>
      <c r="D32" s="121" t="s">
        <v>44</v>
      </c>
      <c r="E32" s="121" t="s">
        <v>287</v>
      </c>
      <c r="F32" s="121" t="s">
        <v>207</v>
      </c>
      <c r="G32" s="121" t="s">
        <v>287</v>
      </c>
      <c r="H32" s="121" t="s">
        <v>286</v>
      </c>
      <c r="I32" s="121" t="s">
        <v>286</v>
      </c>
      <c r="J32" s="121" t="s">
        <v>287</v>
      </c>
      <c r="K32" s="121" t="s">
        <v>286</v>
      </c>
      <c r="L32" s="121" t="s">
        <v>286</v>
      </c>
      <c r="M32" s="121" t="s">
        <v>287</v>
      </c>
      <c r="N32" s="121" t="s">
        <v>287</v>
      </c>
      <c r="O32" s="121" t="s">
        <v>287</v>
      </c>
      <c r="P32" s="121" t="s">
        <v>286</v>
      </c>
      <c r="Q32" s="121" t="s">
        <v>287</v>
      </c>
      <c r="R32" s="121" t="s">
        <v>286</v>
      </c>
      <c r="S32" s="121" t="s">
        <v>287</v>
      </c>
      <c r="T32" s="121" t="s">
        <v>287</v>
      </c>
      <c r="U32" s="121" t="s">
        <v>286</v>
      </c>
      <c r="V32" s="121" t="s">
        <v>207</v>
      </c>
      <c r="W32" s="121" t="s">
        <v>286</v>
      </c>
      <c r="X32" s="121" t="s">
        <v>207</v>
      </c>
      <c r="Y32" s="121" t="s">
        <v>287</v>
      </c>
      <c r="Z32" s="121" t="s">
        <v>286</v>
      </c>
      <c r="AA32" s="121" t="s">
        <v>286</v>
      </c>
      <c r="AB32" s="121" t="s">
        <v>286</v>
      </c>
      <c r="AC32" s="121" t="s">
        <v>286</v>
      </c>
      <c r="AD32" s="121" t="s">
        <v>286</v>
      </c>
      <c r="AE32" s="121" t="s">
        <v>286</v>
      </c>
      <c r="AF32" s="121" t="s">
        <v>287</v>
      </c>
      <c r="AG32" s="121" t="s">
        <v>207</v>
      </c>
      <c r="AH32" s="121" t="s">
        <v>207</v>
      </c>
      <c r="AI32" s="121" t="s">
        <v>287</v>
      </c>
      <c r="AJ32" s="121" t="s">
        <v>287</v>
      </c>
      <c r="AK32" s="121" t="s">
        <v>287</v>
      </c>
      <c r="AL32" s="121" t="s">
        <v>207</v>
      </c>
      <c r="AM32" s="121" t="s">
        <v>286</v>
      </c>
      <c r="AN32" s="121" t="s">
        <v>87</v>
      </c>
      <c r="AO32" s="121" t="s">
        <v>287</v>
      </c>
      <c r="AP32" s="121" t="s">
        <v>287</v>
      </c>
      <c r="AQ32" s="122" t="s">
        <v>286</v>
      </c>
    </row>
    <row r="33" spans="1:43" s="123" customFormat="1" x14ac:dyDescent="0.25">
      <c r="A33" s="120" t="s">
        <v>46</v>
      </c>
      <c r="B33" s="121" t="s">
        <v>50</v>
      </c>
      <c r="C33" s="121" t="s">
        <v>74</v>
      </c>
      <c r="D33" s="121" t="s">
        <v>45</v>
      </c>
      <c r="E33" s="121" t="s">
        <v>287</v>
      </c>
      <c r="F33" s="121" t="s">
        <v>207</v>
      </c>
      <c r="G33" s="121" t="s">
        <v>287</v>
      </c>
      <c r="H33" s="121" t="s">
        <v>207</v>
      </c>
      <c r="I33" s="121" t="s">
        <v>207</v>
      </c>
      <c r="J33" s="121" t="s">
        <v>287</v>
      </c>
      <c r="K33" s="121" t="s">
        <v>207</v>
      </c>
      <c r="L33" s="121" t="s">
        <v>207</v>
      </c>
      <c r="M33" s="121" t="s">
        <v>287</v>
      </c>
      <c r="N33" s="121" t="s">
        <v>287</v>
      </c>
      <c r="O33" s="121" t="s">
        <v>287</v>
      </c>
      <c r="P33" s="121" t="s">
        <v>87</v>
      </c>
      <c r="Q33" s="121" t="s">
        <v>207</v>
      </c>
      <c r="R33" s="121" t="s">
        <v>287</v>
      </c>
      <c r="S33" s="121" t="s">
        <v>287</v>
      </c>
      <c r="T33" s="121" t="s">
        <v>287</v>
      </c>
      <c r="U33" s="121" t="s">
        <v>286</v>
      </c>
      <c r="V33" s="121" t="s">
        <v>207</v>
      </c>
      <c r="W33" s="121" t="s">
        <v>286</v>
      </c>
      <c r="X33" s="121" t="s">
        <v>207</v>
      </c>
      <c r="Y33" s="121" t="s">
        <v>287</v>
      </c>
      <c r="Z33" s="121" t="s">
        <v>207</v>
      </c>
      <c r="AA33" s="121" t="s">
        <v>286</v>
      </c>
      <c r="AB33" s="121" t="s">
        <v>286</v>
      </c>
      <c r="AC33" s="121" t="s">
        <v>207</v>
      </c>
      <c r="AD33" s="121" t="s">
        <v>207</v>
      </c>
      <c r="AE33" s="121" t="s">
        <v>207</v>
      </c>
      <c r="AF33" s="121" t="s">
        <v>207</v>
      </c>
      <c r="AG33" s="121" t="s">
        <v>207</v>
      </c>
      <c r="AH33" s="121" t="s">
        <v>207</v>
      </c>
      <c r="AI33" s="121" t="s">
        <v>287</v>
      </c>
      <c r="AJ33" s="121" t="s">
        <v>207</v>
      </c>
      <c r="AK33" s="121" t="s">
        <v>287</v>
      </c>
      <c r="AL33" s="121" t="s">
        <v>207</v>
      </c>
      <c r="AM33" s="121" t="s">
        <v>207</v>
      </c>
      <c r="AN33" s="121" t="s">
        <v>87</v>
      </c>
      <c r="AO33" s="121" t="s">
        <v>207</v>
      </c>
      <c r="AP33" s="121" t="s">
        <v>287</v>
      </c>
      <c r="AQ33" s="122" t="s">
        <v>286</v>
      </c>
    </row>
    <row r="34" spans="1:43" s="123" customFormat="1" x14ac:dyDescent="0.25">
      <c r="A34" s="120" t="s">
        <v>46</v>
      </c>
      <c r="B34" s="121" t="s">
        <v>50</v>
      </c>
      <c r="C34" s="121" t="s">
        <v>75</v>
      </c>
      <c r="D34" s="121" t="s">
        <v>40</v>
      </c>
      <c r="E34" s="121" t="s">
        <v>287</v>
      </c>
      <c r="F34" s="121" t="s">
        <v>207</v>
      </c>
      <c r="G34" s="121" t="s">
        <v>287</v>
      </c>
      <c r="H34" s="121" t="s">
        <v>286</v>
      </c>
      <c r="I34" s="121" t="s">
        <v>287</v>
      </c>
      <c r="J34" s="121" t="s">
        <v>287</v>
      </c>
      <c r="K34" s="121" t="s">
        <v>287</v>
      </c>
      <c r="L34" s="121" t="s">
        <v>207</v>
      </c>
      <c r="M34" s="121" t="s">
        <v>287</v>
      </c>
      <c r="N34" s="121" t="s">
        <v>287</v>
      </c>
      <c r="O34" s="121" t="s">
        <v>287</v>
      </c>
      <c r="P34" s="121" t="s">
        <v>287</v>
      </c>
      <c r="Q34" s="121" t="s">
        <v>287</v>
      </c>
      <c r="R34" s="121" t="s">
        <v>207</v>
      </c>
      <c r="S34" s="121" t="s">
        <v>207</v>
      </c>
      <c r="T34" s="121" t="s">
        <v>286</v>
      </c>
      <c r="U34" s="121" t="s">
        <v>287</v>
      </c>
      <c r="V34" s="121" t="s">
        <v>207</v>
      </c>
      <c r="W34" s="121" t="s">
        <v>287</v>
      </c>
      <c r="X34" s="121" t="s">
        <v>207</v>
      </c>
      <c r="Y34" s="121" t="s">
        <v>287</v>
      </c>
      <c r="Z34" s="121" t="s">
        <v>287</v>
      </c>
      <c r="AA34" s="121" t="s">
        <v>207</v>
      </c>
      <c r="AB34" s="121" t="s">
        <v>287</v>
      </c>
      <c r="AC34" s="121" t="s">
        <v>287</v>
      </c>
      <c r="AD34" s="121" t="s">
        <v>207</v>
      </c>
      <c r="AE34" s="121" t="s">
        <v>287</v>
      </c>
      <c r="AF34" s="121" t="s">
        <v>287</v>
      </c>
      <c r="AG34" s="121" t="s">
        <v>287</v>
      </c>
      <c r="AH34" s="121" t="s">
        <v>207</v>
      </c>
      <c r="AI34" s="121" t="s">
        <v>287</v>
      </c>
      <c r="AJ34" s="121" t="s">
        <v>287</v>
      </c>
      <c r="AK34" s="121" t="s">
        <v>287</v>
      </c>
      <c r="AL34" s="121" t="s">
        <v>207</v>
      </c>
      <c r="AM34" s="121" t="s">
        <v>287</v>
      </c>
      <c r="AN34" s="121" t="s">
        <v>87</v>
      </c>
      <c r="AO34" s="121" t="s">
        <v>287</v>
      </c>
      <c r="AP34" s="121" t="s">
        <v>287</v>
      </c>
      <c r="AQ34" s="122" t="s">
        <v>287</v>
      </c>
    </row>
    <row r="35" spans="1:43" s="123" customFormat="1" x14ac:dyDescent="0.25">
      <c r="A35" s="120" t="s">
        <v>46</v>
      </c>
      <c r="B35" s="121" t="s">
        <v>50</v>
      </c>
      <c r="C35" s="121" t="s">
        <v>75</v>
      </c>
      <c r="D35" s="121" t="s">
        <v>44</v>
      </c>
      <c r="E35" s="121" t="s">
        <v>287</v>
      </c>
      <c r="F35" s="121" t="s">
        <v>207</v>
      </c>
      <c r="G35" s="121" t="s">
        <v>287</v>
      </c>
      <c r="H35" s="121" t="s">
        <v>286</v>
      </c>
      <c r="I35" s="121" t="s">
        <v>287</v>
      </c>
      <c r="J35" s="121" t="s">
        <v>287</v>
      </c>
      <c r="K35" s="121" t="s">
        <v>287</v>
      </c>
      <c r="L35" s="121" t="s">
        <v>207</v>
      </c>
      <c r="M35" s="121" t="s">
        <v>287</v>
      </c>
      <c r="N35" s="121" t="s">
        <v>287</v>
      </c>
      <c r="O35" s="121" t="s">
        <v>287</v>
      </c>
      <c r="P35" s="121" t="s">
        <v>287</v>
      </c>
      <c r="Q35" s="121" t="s">
        <v>287</v>
      </c>
      <c r="R35" s="121" t="s">
        <v>207</v>
      </c>
      <c r="S35" s="121" t="s">
        <v>207</v>
      </c>
      <c r="T35" s="121" t="s">
        <v>286</v>
      </c>
      <c r="U35" s="121" t="s">
        <v>287</v>
      </c>
      <c r="V35" s="121" t="s">
        <v>207</v>
      </c>
      <c r="W35" s="121" t="s">
        <v>287</v>
      </c>
      <c r="X35" s="121" t="s">
        <v>207</v>
      </c>
      <c r="Y35" s="121" t="s">
        <v>287</v>
      </c>
      <c r="Z35" s="121" t="s">
        <v>287</v>
      </c>
      <c r="AA35" s="121" t="s">
        <v>207</v>
      </c>
      <c r="AB35" s="121" t="s">
        <v>287</v>
      </c>
      <c r="AC35" s="121" t="s">
        <v>287</v>
      </c>
      <c r="AD35" s="121" t="s">
        <v>207</v>
      </c>
      <c r="AE35" s="121" t="s">
        <v>287</v>
      </c>
      <c r="AF35" s="121" t="s">
        <v>287</v>
      </c>
      <c r="AG35" s="121" t="s">
        <v>287</v>
      </c>
      <c r="AH35" s="121" t="s">
        <v>207</v>
      </c>
      <c r="AI35" s="121" t="s">
        <v>287</v>
      </c>
      <c r="AJ35" s="121" t="s">
        <v>287</v>
      </c>
      <c r="AK35" s="121" t="s">
        <v>287</v>
      </c>
      <c r="AL35" s="121" t="s">
        <v>207</v>
      </c>
      <c r="AM35" s="121" t="s">
        <v>287</v>
      </c>
      <c r="AN35" s="121" t="s">
        <v>87</v>
      </c>
      <c r="AO35" s="121" t="s">
        <v>287</v>
      </c>
      <c r="AP35" s="121" t="s">
        <v>287</v>
      </c>
      <c r="AQ35" s="122" t="s">
        <v>287</v>
      </c>
    </row>
    <row r="36" spans="1:43" s="123" customFormat="1" x14ac:dyDescent="0.25">
      <c r="A36" s="120" t="s">
        <v>46</v>
      </c>
      <c r="B36" s="121" t="s">
        <v>50</v>
      </c>
      <c r="C36" s="121" t="s">
        <v>75</v>
      </c>
      <c r="D36" s="121" t="s">
        <v>45</v>
      </c>
      <c r="E36" s="121" t="s">
        <v>287</v>
      </c>
      <c r="F36" s="121" t="s">
        <v>207</v>
      </c>
      <c r="G36" s="121" t="s">
        <v>287</v>
      </c>
      <c r="H36" s="121" t="s">
        <v>207</v>
      </c>
      <c r="I36" s="121" t="s">
        <v>207</v>
      </c>
      <c r="J36" s="121" t="s">
        <v>287</v>
      </c>
      <c r="K36" s="121" t="s">
        <v>207</v>
      </c>
      <c r="L36" s="121" t="s">
        <v>207</v>
      </c>
      <c r="M36" s="121" t="s">
        <v>287</v>
      </c>
      <c r="N36" s="121" t="s">
        <v>287</v>
      </c>
      <c r="O36" s="121" t="s">
        <v>287</v>
      </c>
      <c r="P36" s="121" t="s">
        <v>287</v>
      </c>
      <c r="Q36" s="121" t="s">
        <v>207</v>
      </c>
      <c r="R36" s="121" t="s">
        <v>287</v>
      </c>
      <c r="S36" s="121" t="s">
        <v>207</v>
      </c>
      <c r="T36" s="121" t="s">
        <v>286</v>
      </c>
      <c r="U36" s="121" t="s">
        <v>287</v>
      </c>
      <c r="V36" s="121" t="s">
        <v>207</v>
      </c>
      <c r="W36" s="121" t="s">
        <v>287</v>
      </c>
      <c r="X36" s="121" t="s">
        <v>207</v>
      </c>
      <c r="Y36" s="121" t="s">
        <v>287</v>
      </c>
      <c r="Z36" s="121" t="s">
        <v>207</v>
      </c>
      <c r="AA36" s="121" t="s">
        <v>207</v>
      </c>
      <c r="AB36" s="121" t="s">
        <v>287</v>
      </c>
      <c r="AC36" s="121" t="s">
        <v>207</v>
      </c>
      <c r="AD36" s="121" t="s">
        <v>207</v>
      </c>
      <c r="AE36" s="121" t="s">
        <v>207</v>
      </c>
      <c r="AF36" s="121" t="s">
        <v>207</v>
      </c>
      <c r="AG36" s="121" t="s">
        <v>207</v>
      </c>
      <c r="AH36" s="121" t="s">
        <v>207</v>
      </c>
      <c r="AI36" s="121" t="s">
        <v>287</v>
      </c>
      <c r="AJ36" s="121" t="s">
        <v>207</v>
      </c>
      <c r="AK36" s="121" t="s">
        <v>287</v>
      </c>
      <c r="AL36" s="121" t="s">
        <v>207</v>
      </c>
      <c r="AM36" s="121" t="s">
        <v>287</v>
      </c>
      <c r="AN36" s="121" t="s">
        <v>87</v>
      </c>
      <c r="AO36" s="121" t="s">
        <v>207</v>
      </c>
      <c r="AP36" s="121" t="s">
        <v>287</v>
      </c>
      <c r="AQ36" s="122" t="s">
        <v>287</v>
      </c>
    </row>
    <row r="37" spans="1:43" s="123" customFormat="1" x14ac:dyDescent="0.25">
      <c r="A37" s="120" t="s">
        <v>46</v>
      </c>
      <c r="B37" s="121" t="s">
        <v>51</v>
      </c>
      <c r="C37" s="121" t="s">
        <v>73</v>
      </c>
      <c r="D37" s="121" t="s">
        <v>40</v>
      </c>
      <c r="E37" s="121" t="s">
        <v>287</v>
      </c>
      <c r="F37" s="121" t="s">
        <v>207</v>
      </c>
      <c r="G37" s="121" t="s">
        <v>286</v>
      </c>
      <c r="H37" s="121" t="s">
        <v>287</v>
      </c>
      <c r="I37" s="121" t="s">
        <v>207</v>
      </c>
      <c r="J37" s="121" t="s">
        <v>207</v>
      </c>
      <c r="K37" s="121" t="s">
        <v>287</v>
      </c>
      <c r="L37" s="121" t="s">
        <v>207</v>
      </c>
      <c r="M37" s="121" t="s">
        <v>287</v>
      </c>
      <c r="N37" s="121" t="s">
        <v>287</v>
      </c>
      <c r="O37" s="121" t="s">
        <v>286</v>
      </c>
      <c r="P37" s="121" t="s">
        <v>207</v>
      </c>
      <c r="Q37" s="121" t="s">
        <v>287</v>
      </c>
      <c r="R37" s="121" t="s">
        <v>286</v>
      </c>
      <c r="S37" s="121" t="s">
        <v>287</v>
      </c>
      <c r="T37" s="121" t="s">
        <v>287</v>
      </c>
      <c r="U37" s="121" t="s">
        <v>286</v>
      </c>
      <c r="V37" s="121" t="s">
        <v>207</v>
      </c>
      <c r="W37" s="121" t="s">
        <v>286</v>
      </c>
      <c r="X37" s="121" t="s">
        <v>207</v>
      </c>
      <c r="Y37" s="121" t="s">
        <v>287</v>
      </c>
      <c r="Z37" s="121" t="s">
        <v>207</v>
      </c>
      <c r="AA37" s="121" t="s">
        <v>286</v>
      </c>
      <c r="AB37" s="121" t="s">
        <v>287</v>
      </c>
      <c r="AC37" s="121" t="s">
        <v>286</v>
      </c>
      <c r="AD37" s="121" t="s">
        <v>207</v>
      </c>
      <c r="AE37" s="121" t="s">
        <v>287</v>
      </c>
      <c r="AF37" s="121" t="s">
        <v>207</v>
      </c>
      <c r="AG37" s="121" t="s">
        <v>287</v>
      </c>
      <c r="AH37" s="121" t="s">
        <v>207</v>
      </c>
      <c r="AI37" s="121" t="s">
        <v>287</v>
      </c>
      <c r="AJ37" s="121" t="s">
        <v>207</v>
      </c>
      <c r="AK37" s="121" t="s">
        <v>287</v>
      </c>
      <c r="AL37" s="121" t="s">
        <v>207</v>
      </c>
      <c r="AM37" s="121" t="s">
        <v>207</v>
      </c>
      <c r="AN37" s="121" t="s">
        <v>87</v>
      </c>
      <c r="AO37" s="121" t="s">
        <v>207</v>
      </c>
      <c r="AP37" s="121" t="s">
        <v>207</v>
      </c>
      <c r="AQ37" s="122" t="s">
        <v>207</v>
      </c>
    </row>
    <row r="38" spans="1:43" s="123" customFormat="1" x14ac:dyDescent="0.25">
      <c r="A38" s="120" t="s">
        <v>46</v>
      </c>
      <c r="B38" s="121" t="s">
        <v>51</v>
      </c>
      <c r="C38" s="121" t="s">
        <v>73</v>
      </c>
      <c r="D38" s="121" t="s">
        <v>44</v>
      </c>
      <c r="E38" s="121" t="s">
        <v>287</v>
      </c>
      <c r="F38" s="121" t="s">
        <v>207</v>
      </c>
      <c r="G38" s="121" t="s">
        <v>286</v>
      </c>
      <c r="H38" s="121" t="s">
        <v>287</v>
      </c>
      <c r="I38" s="121" t="s">
        <v>207</v>
      </c>
      <c r="J38" s="121" t="s">
        <v>207</v>
      </c>
      <c r="K38" s="121" t="s">
        <v>287</v>
      </c>
      <c r="L38" s="121" t="s">
        <v>207</v>
      </c>
      <c r="M38" s="121" t="s">
        <v>287</v>
      </c>
      <c r="N38" s="121" t="s">
        <v>287</v>
      </c>
      <c r="O38" s="121" t="s">
        <v>286</v>
      </c>
      <c r="P38" s="121" t="s">
        <v>207</v>
      </c>
      <c r="Q38" s="121" t="s">
        <v>287</v>
      </c>
      <c r="R38" s="121" t="s">
        <v>286</v>
      </c>
      <c r="S38" s="121" t="s">
        <v>287</v>
      </c>
      <c r="T38" s="121" t="s">
        <v>287</v>
      </c>
      <c r="U38" s="121" t="s">
        <v>286</v>
      </c>
      <c r="V38" s="121" t="s">
        <v>207</v>
      </c>
      <c r="W38" s="121" t="s">
        <v>286</v>
      </c>
      <c r="X38" s="121" t="s">
        <v>207</v>
      </c>
      <c r="Y38" s="121" t="s">
        <v>287</v>
      </c>
      <c r="Z38" s="121" t="s">
        <v>207</v>
      </c>
      <c r="AA38" s="121" t="s">
        <v>286</v>
      </c>
      <c r="AB38" s="121" t="s">
        <v>287</v>
      </c>
      <c r="AC38" s="121" t="s">
        <v>286</v>
      </c>
      <c r="AD38" s="121" t="s">
        <v>207</v>
      </c>
      <c r="AE38" s="121" t="s">
        <v>287</v>
      </c>
      <c r="AF38" s="121" t="s">
        <v>207</v>
      </c>
      <c r="AG38" s="121" t="s">
        <v>287</v>
      </c>
      <c r="AH38" s="121" t="s">
        <v>207</v>
      </c>
      <c r="AI38" s="121" t="s">
        <v>287</v>
      </c>
      <c r="AJ38" s="121" t="s">
        <v>207</v>
      </c>
      <c r="AK38" s="121" t="s">
        <v>287</v>
      </c>
      <c r="AL38" s="121" t="s">
        <v>207</v>
      </c>
      <c r="AM38" s="121" t="s">
        <v>207</v>
      </c>
      <c r="AN38" s="121" t="s">
        <v>87</v>
      </c>
      <c r="AO38" s="121" t="s">
        <v>207</v>
      </c>
      <c r="AP38" s="121" t="s">
        <v>207</v>
      </c>
      <c r="AQ38" s="122" t="s">
        <v>207</v>
      </c>
    </row>
    <row r="39" spans="1:43" s="123" customFormat="1" x14ac:dyDescent="0.25">
      <c r="A39" s="120" t="s">
        <v>46</v>
      </c>
      <c r="B39" s="121" t="s">
        <v>51</v>
      </c>
      <c r="C39" s="121" t="s">
        <v>73</v>
      </c>
      <c r="D39" s="121" t="s">
        <v>45</v>
      </c>
      <c r="E39" s="121" t="s">
        <v>287</v>
      </c>
      <c r="F39" s="121" t="s">
        <v>207</v>
      </c>
      <c r="G39" s="121" t="s">
        <v>286</v>
      </c>
      <c r="H39" s="121" t="s">
        <v>207</v>
      </c>
      <c r="I39" s="121" t="s">
        <v>207</v>
      </c>
      <c r="J39" s="121" t="s">
        <v>207</v>
      </c>
      <c r="K39" s="121" t="s">
        <v>207</v>
      </c>
      <c r="L39" s="121" t="s">
        <v>207</v>
      </c>
      <c r="M39" s="121" t="s">
        <v>287</v>
      </c>
      <c r="N39" s="121" t="s">
        <v>287</v>
      </c>
      <c r="O39" s="121" t="s">
        <v>286</v>
      </c>
      <c r="P39" s="121" t="s">
        <v>207</v>
      </c>
      <c r="Q39" s="121" t="s">
        <v>207</v>
      </c>
      <c r="R39" s="121" t="s">
        <v>207</v>
      </c>
      <c r="S39" s="121" t="s">
        <v>287</v>
      </c>
      <c r="T39" s="121" t="s">
        <v>287</v>
      </c>
      <c r="U39" s="121" t="s">
        <v>207</v>
      </c>
      <c r="V39" s="121" t="s">
        <v>207</v>
      </c>
      <c r="W39" s="121" t="s">
        <v>286</v>
      </c>
      <c r="X39" s="121" t="s">
        <v>207</v>
      </c>
      <c r="Y39" s="121" t="s">
        <v>287</v>
      </c>
      <c r="Z39" s="121" t="s">
        <v>207</v>
      </c>
      <c r="AA39" s="121" t="s">
        <v>286</v>
      </c>
      <c r="AB39" s="121" t="s">
        <v>287</v>
      </c>
      <c r="AC39" s="121" t="s">
        <v>207</v>
      </c>
      <c r="AD39" s="121" t="s">
        <v>207</v>
      </c>
      <c r="AE39" s="121" t="s">
        <v>207</v>
      </c>
      <c r="AF39" s="121" t="s">
        <v>207</v>
      </c>
      <c r="AG39" s="121" t="s">
        <v>207</v>
      </c>
      <c r="AH39" s="121" t="s">
        <v>207</v>
      </c>
      <c r="AI39" s="121" t="s">
        <v>287</v>
      </c>
      <c r="AJ39" s="121" t="s">
        <v>207</v>
      </c>
      <c r="AK39" s="121" t="s">
        <v>287</v>
      </c>
      <c r="AL39" s="121" t="s">
        <v>207</v>
      </c>
      <c r="AM39" s="121" t="s">
        <v>207</v>
      </c>
      <c r="AN39" s="121" t="s">
        <v>87</v>
      </c>
      <c r="AO39" s="121" t="s">
        <v>207</v>
      </c>
      <c r="AP39" s="121" t="s">
        <v>207</v>
      </c>
      <c r="AQ39" s="122" t="s">
        <v>207</v>
      </c>
    </row>
    <row r="40" spans="1:43" s="123" customFormat="1" x14ac:dyDescent="0.25">
      <c r="A40" s="120" t="s">
        <v>46</v>
      </c>
      <c r="B40" s="121" t="s">
        <v>51</v>
      </c>
      <c r="C40" s="121" t="s">
        <v>74</v>
      </c>
      <c r="D40" s="121" t="s">
        <v>40</v>
      </c>
      <c r="E40" s="121" t="s">
        <v>287</v>
      </c>
      <c r="F40" s="121" t="s">
        <v>207</v>
      </c>
      <c r="G40" s="121" t="s">
        <v>287</v>
      </c>
      <c r="H40" s="121" t="s">
        <v>287</v>
      </c>
      <c r="I40" s="121" t="s">
        <v>207</v>
      </c>
      <c r="J40" s="121" t="s">
        <v>207</v>
      </c>
      <c r="K40" s="121" t="s">
        <v>286</v>
      </c>
      <c r="L40" s="121" t="s">
        <v>207</v>
      </c>
      <c r="M40" s="121" t="s">
        <v>287</v>
      </c>
      <c r="N40" s="121" t="s">
        <v>287</v>
      </c>
      <c r="O40" s="121" t="s">
        <v>287</v>
      </c>
      <c r="P40" s="121" t="s">
        <v>207</v>
      </c>
      <c r="Q40" s="121" t="s">
        <v>287</v>
      </c>
      <c r="R40" s="121" t="s">
        <v>286</v>
      </c>
      <c r="S40" s="121" t="s">
        <v>287</v>
      </c>
      <c r="T40" s="121" t="s">
        <v>287</v>
      </c>
      <c r="U40" s="121" t="s">
        <v>286</v>
      </c>
      <c r="V40" s="121" t="s">
        <v>207</v>
      </c>
      <c r="W40" s="121" t="s">
        <v>286</v>
      </c>
      <c r="X40" s="121" t="s">
        <v>207</v>
      </c>
      <c r="Y40" s="121" t="s">
        <v>287</v>
      </c>
      <c r="Z40" s="121" t="s">
        <v>207</v>
      </c>
      <c r="AA40" s="121" t="s">
        <v>286</v>
      </c>
      <c r="AB40" s="121" t="s">
        <v>286</v>
      </c>
      <c r="AC40" s="121" t="s">
        <v>286</v>
      </c>
      <c r="AD40" s="121" t="s">
        <v>207</v>
      </c>
      <c r="AE40" s="121" t="s">
        <v>286</v>
      </c>
      <c r="AF40" s="121" t="s">
        <v>207</v>
      </c>
      <c r="AG40" s="121" t="s">
        <v>207</v>
      </c>
      <c r="AH40" s="121" t="s">
        <v>207</v>
      </c>
      <c r="AI40" s="121" t="s">
        <v>287</v>
      </c>
      <c r="AJ40" s="121" t="s">
        <v>207</v>
      </c>
      <c r="AK40" s="121" t="s">
        <v>287</v>
      </c>
      <c r="AL40" s="121" t="s">
        <v>207</v>
      </c>
      <c r="AM40" s="121" t="s">
        <v>207</v>
      </c>
      <c r="AN40" s="121" t="s">
        <v>87</v>
      </c>
      <c r="AO40" s="121" t="s">
        <v>207</v>
      </c>
      <c r="AP40" s="121" t="s">
        <v>207</v>
      </c>
      <c r="AQ40" s="122" t="s">
        <v>207</v>
      </c>
    </row>
    <row r="41" spans="1:43" s="123" customFormat="1" x14ac:dyDescent="0.25">
      <c r="A41" s="120" t="s">
        <v>46</v>
      </c>
      <c r="B41" s="121" t="s">
        <v>51</v>
      </c>
      <c r="C41" s="121" t="s">
        <v>74</v>
      </c>
      <c r="D41" s="121" t="s">
        <v>44</v>
      </c>
      <c r="E41" s="121" t="s">
        <v>287</v>
      </c>
      <c r="F41" s="121" t="s">
        <v>207</v>
      </c>
      <c r="G41" s="121" t="s">
        <v>287</v>
      </c>
      <c r="H41" s="121" t="s">
        <v>287</v>
      </c>
      <c r="I41" s="121" t="s">
        <v>207</v>
      </c>
      <c r="J41" s="121" t="s">
        <v>207</v>
      </c>
      <c r="K41" s="121" t="s">
        <v>286</v>
      </c>
      <c r="L41" s="121" t="s">
        <v>207</v>
      </c>
      <c r="M41" s="121" t="s">
        <v>287</v>
      </c>
      <c r="N41" s="121" t="s">
        <v>287</v>
      </c>
      <c r="O41" s="121" t="s">
        <v>287</v>
      </c>
      <c r="P41" s="121" t="s">
        <v>207</v>
      </c>
      <c r="Q41" s="121" t="s">
        <v>287</v>
      </c>
      <c r="R41" s="121" t="s">
        <v>286</v>
      </c>
      <c r="S41" s="121" t="s">
        <v>287</v>
      </c>
      <c r="T41" s="121" t="s">
        <v>287</v>
      </c>
      <c r="U41" s="121" t="s">
        <v>286</v>
      </c>
      <c r="V41" s="121" t="s">
        <v>207</v>
      </c>
      <c r="W41" s="121" t="s">
        <v>286</v>
      </c>
      <c r="X41" s="121" t="s">
        <v>207</v>
      </c>
      <c r="Y41" s="121" t="s">
        <v>287</v>
      </c>
      <c r="Z41" s="121" t="s">
        <v>207</v>
      </c>
      <c r="AA41" s="121" t="s">
        <v>286</v>
      </c>
      <c r="AB41" s="121" t="s">
        <v>286</v>
      </c>
      <c r="AC41" s="121" t="s">
        <v>286</v>
      </c>
      <c r="AD41" s="121" t="s">
        <v>207</v>
      </c>
      <c r="AE41" s="121" t="s">
        <v>286</v>
      </c>
      <c r="AF41" s="121" t="s">
        <v>207</v>
      </c>
      <c r="AG41" s="121" t="s">
        <v>207</v>
      </c>
      <c r="AH41" s="121" t="s">
        <v>207</v>
      </c>
      <c r="AI41" s="121" t="s">
        <v>287</v>
      </c>
      <c r="AJ41" s="121" t="s">
        <v>207</v>
      </c>
      <c r="AK41" s="121" t="s">
        <v>287</v>
      </c>
      <c r="AL41" s="121" t="s">
        <v>207</v>
      </c>
      <c r="AM41" s="121" t="s">
        <v>207</v>
      </c>
      <c r="AN41" s="121" t="s">
        <v>87</v>
      </c>
      <c r="AO41" s="121" t="s">
        <v>207</v>
      </c>
      <c r="AP41" s="121" t="s">
        <v>207</v>
      </c>
      <c r="AQ41" s="122" t="s">
        <v>207</v>
      </c>
    </row>
    <row r="42" spans="1:43" s="123" customFormat="1" x14ac:dyDescent="0.25">
      <c r="A42" s="120" t="s">
        <v>46</v>
      </c>
      <c r="B42" s="121" t="s">
        <v>51</v>
      </c>
      <c r="C42" s="121" t="s">
        <v>74</v>
      </c>
      <c r="D42" s="121" t="s">
        <v>45</v>
      </c>
      <c r="E42" s="121" t="s">
        <v>287</v>
      </c>
      <c r="F42" s="121" t="s">
        <v>207</v>
      </c>
      <c r="G42" s="121" t="s">
        <v>287</v>
      </c>
      <c r="H42" s="121" t="s">
        <v>207</v>
      </c>
      <c r="I42" s="121" t="s">
        <v>207</v>
      </c>
      <c r="J42" s="121" t="s">
        <v>207</v>
      </c>
      <c r="K42" s="121" t="s">
        <v>207</v>
      </c>
      <c r="L42" s="121" t="s">
        <v>207</v>
      </c>
      <c r="M42" s="121" t="s">
        <v>287</v>
      </c>
      <c r="N42" s="121" t="s">
        <v>287</v>
      </c>
      <c r="O42" s="121" t="s">
        <v>287</v>
      </c>
      <c r="P42" s="121" t="s">
        <v>207</v>
      </c>
      <c r="Q42" s="121" t="s">
        <v>207</v>
      </c>
      <c r="R42" s="121" t="s">
        <v>207</v>
      </c>
      <c r="S42" s="121" t="s">
        <v>287</v>
      </c>
      <c r="T42" s="121" t="s">
        <v>287</v>
      </c>
      <c r="U42" s="121" t="s">
        <v>207</v>
      </c>
      <c r="V42" s="121" t="s">
        <v>207</v>
      </c>
      <c r="W42" s="121" t="s">
        <v>286</v>
      </c>
      <c r="X42" s="121" t="s">
        <v>207</v>
      </c>
      <c r="Y42" s="121" t="s">
        <v>287</v>
      </c>
      <c r="Z42" s="121" t="s">
        <v>207</v>
      </c>
      <c r="AA42" s="121" t="s">
        <v>286</v>
      </c>
      <c r="AB42" s="121" t="s">
        <v>286</v>
      </c>
      <c r="AC42" s="121" t="s">
        <v>207</v>
      </c>
      <c r="AD42" s="121" t="s">
        <v>207</v>
      </c>
      <c r="AE42" s="121" t="s">
        <v>207</v>
      </c>
      <c r="AF42" s="121" t="s">
        <v>207</v>
      </c>
      <c r="AG42" s="121" t="s">
        <v>207</v>
      </c>
      <c r="AH42" s="121" t="s">
        <v>207</v>
      </c>
      <c r="AI42" s="121" t="s">
        <v>287</v>
      </c>
      <c r="AJ42" s="121" t="s">
        <v>207</v>
      </c>
      <c r="AK42" s="121" t="s">
        <v>287</v>
      </c>
      <c r="AL42" s="121" t="s">
        <v>207</v>
      </c>
      <c r="AM42" s="121" t="s">
        <v>207</v>
      </c>
      <c r="AN42" s="121" t="s">
        <v>87</v>
      </c>
      <c r="AO42" s="121" t="s">
        <v>207</v>
      </c>
      <c r="AP42" s="121" t="s">
        <v>207</v>
      </c>
      <c r="AQ42" s="122" t="s">
        <v>207</v>
      </c>
    </row>
    <row r="43" spans="1:43" s="123" customFormat="1" x14ac:dyDescent="0.25">
      <c r="A43" s="120" t="s">
        <v>46</v>
      </c>
      <c r="B43" s="121" t="s">
        <v>51</v>
      </c>
      <c r="C43" s="121" t="s">
        <v>75</v>
      </c>
      <c r="D43" s="121" t="s">
        <v>40</v>
      </c>
      <c r="E43" s="121" t="s">
        <v>287</v>
      </c>
      <c r="F43" s="121" t="s">
        <v>207</v>
      </c>
      <c r="G43" s="121" t="s">
        <v>287</v>
      </c>
      <c r="H43" s="121" t="s">
        <v>287</v>
      </c>
      <c r="I43" s="121" t="s">
        <v>207</v>
      </c>
      <c r="J43" s="121" t="s">
        <v>207</v>
      </c>
      <c r="K43" s="121" t="s">
        <v>207</v>
      </c>
      <c r="L43" s="121" t="s">
        <v>207</v>
      </c>
      <c r="M43" s="121" t="s">
        <v>287</v>
      </c>
      <c r="N43" s="121" t="s">
        <v>287</v>
      </c>
      <c r="O43" s="121" t="s">
        <v>287</v>
      </c>
      <c r="P43" s="121" t="s">
        <v>207</v>
      </c>
      <c r="Q43" s="121" t="s">
        <v>287</v>
      </c>
      <c r="R43" s="121" t="s">
        <v>207</v>
      </c>
      <c r="S43" s="121" t="s">
        <v>207</v>
      </c>
      <c r="T43" s="121" t="s">
        <v>287</v>
      </c>
      <c r="U43" s="121" t="s">
        <v>287</v>
      </c>
      <c r="V43" s="121" t="s">
        <v>207</v>
      </c>
      <c r="W43" s="121" t="s">
        <v>287</v>
      </c>
      <c r="X43" s="121" t="s">
        <v>207</v>
      </c>
      <c r="Y43" s="121" t="s">
        <v>287</v>
      </c>
      <c r="Z43" s="121" t="s">
        <v>207</v>
      </c>
      <c r="AA43" s="121" t="s">
        <v>207</v>
      </c>
      <c r="AB43" s="121" t="s">
        <v>287</v>
      </c>
      <c r="AC43" s="121" t="s">
        <v>287</v>
      </c>
      <c r="AD43" s="121" t="s">
        <v>207</v>
      </c>
      <c r="AE43" s="121" t="s">
        <v>287</v>
      </c>
      <c r="AF43" s="121" t="s">
        <v>207</v>
      </c>
      <c r="AG43" s="121" t="s">
        <v>287</v>
      </c>
      <c r="AH43" s="121" t="s">
        <v>207</v>
      </c>
      <c r="AI43" s="121" t="s">
        <v>287</v>
      </c>
      <c r="AJ43" s="121" t="s">
        <v>207</v>
      </c>
      <c r="AK43" s="121" t="s">
        <v>287</v>
      </c>
      <c r="AL43" s="121" t="s">
        <v>207</v>
      </c>
      <c r="AM43" s="121" t="s">
        <v>207</v>
      </c>
      <c r="AN43" s="121" t="s">
        <v>87</v>
      </c>
      <c r="AO43" s="121" t="s">
        <v>207</v>
      </c>
      <c r="AP43" s="121" t="s">
        <v>207</v>
      </c>
      <c r="AQ43" s="122" t="s">
        <v>207</v>
      </c>
    </row>
    <row r="44" spans="1:43" s="123" customFormat="1" x14ac:dyDescent="0.25">
      <c r="A44" s="120" t="s">
        <v>46</v>
      </c>
      <c r="B44" s="121" t="s">
        <v>51</v>
      </c>
      <c r="C44" s="121" t="s">
        <v>75</v>
      </c>
      <c r="D44" s="121" t="s">
        <v>44</v>
      </c>
      <c r="E44" s="121" t="s">
        <v>287</v>
      </c>
      <c r="F44" s="121" t="s">
        <v>207</v>
      </c>
      <c r="G44" s="121" t="s">
        <v>287</v>
      </c>
      <c r="H44" s="121" t="s">
        <v>287</v>
      </c>
      <c r="I44" s="121" t="s">
        <v>207</v>
      </c>
      <c r="J44" s="121" t="s">
        <v>207</v>
      </c>
      <c r="K44" s="121" t="s">
        <v>207</v>
      </c>
      <c r="L44" s="121" t="s">
        <v>207</v>
      </c>
      <c r="M44" s="121" t="s">
        <v>287</v>
      </c>
      <c r="N44" s="121" t="s">
        <v>287</v>
      </c>
      <c r="O44" s="121" t="s">
        <v>287</v>
      </c>
      <c r="P44" s="121" t="s">
        <v>207</v>
      </c>
      <c r="Q44" s="121" t="s">
        <v>287</v>
      </c>
      <c r="R44" s="121" t="s">
        <v>207</v>
      </c>
      <c r="S44" s="121" t="s">
        <v>207</v>
      </c>
      <c r="T44" s="121" t="s">
        <v>287</v>
      </c>
      <c r="U44" s="121" t="s">
        <v>287</v>
      </c>
      <c r="V44" s="121" t="s">
        <v>207</v>
      </c>
      <c r="W44" s="121" t="s">
        <v>287</v>
      </c>
      <c r="X44" s="121" t="s">
        <v>207</v>
      </c>
      <c r="Y44" s="121" t="s">
        <v>287</v>
      </c>
      <c r="Z44" s="121" t="s">
        <v>207</v>
      </c>
      <c r="AA44" s="121" t="s">
        <v>207</v>
      </c>
      <c r="AB44" s="121" t="s">
        <v>287</v>
      </c>
      <c r="AC44" s="121" t="s">
        <v>287</v>
      </c>
      <c r="AD44" s="121" t="s">
        <v>207</v>
      </c>
      <c r="AE44" s="121" t="s">
        <v>287</v>
      </c>
      <c r="AF44" s="121" t="s">
        <v>207</v>
      </c>
      <c r="AG44" s="121" t="s">
        <v>287</v>
      </c>
      <c r="AH44" s="121" t="s">
        <v>207</v>
      </c>
      <c r="AI44" s="121" t="s">
        <v>287</v>
      </c>
      <c r="AJ44" s="121" t="s">
        <v>207</v>
      </c>
      <c r="AK44" s="121" t="s">
        <v>287</v>
      </c>
      <c r="AL44" s="121" t="s">
        <v>207</v>
      </c>
      <c r="AM44" s="121" t="s">
        <v>207</v>
      </c>
      <c r="AN44" s="121" t="s">
        <v>87</v>
      </c>
      <c r="AO44" s="121" t="s">
        <v>207</v>
      </c>
      <c r="AP44" s="121" t="s">
        <v>207</v>
      </c>
      <c r="AQ44" s="122" t="s">
        <v>207</v>
      </c>
    </row>
    <row r="45" spans="1:43" s="123" customFormat="1" ht="15.75" thickBot="1" x14ac:dyDescent="0.3">
      <c r="A45" s="124" t="s">
        <v>46</v>
      </c>
      <c r="B45" s="125" t="s">
        <v>51</v>
      </c>
      <c r="C45" s="125" t="s">
        <v>75</v>
      </c>
      <c r="D45" s="125" t="s">
        <v>45</v>
      </c>
      <c r="E45" s="125" t="s">
        <v>287</v>
      </c>
      <c r="F45" s="125" t="s">
        <v>207</v>
      </c>
      <c r="G45" s="125" t="s">
        <v>287</v>
      </c>
      <c r="H45" s="125" t="s">
        <v>207</v>
      </c>
      <c r="I45" s="125" t="s">
        <v>207</v>
      </c>
      <c r="J45" s="125" t="s">
        <v>207</v>
      </c>
      <c r="K45" s="125" t="s">
        <v>207</v>
      </c>
      <c r="L45" s="125" t="s">
        <v>207</v>
      </c>
      <c r="M45" s="125" t="s">
        <v>287</v>
      </c>
      <c r="N45" s="125" t="s">
        <v>287</v>
      </c>
      <c r="O45" s="125" t="s">
        <v>287</v>
      </c>
      <c r="P45" s="125" t="s">
        <v>207</v>
      </c>
      <c r="Q45" s="125" t="s">
        <v>207</v>
      </c>
      <c r="R45" s="125" t="s">
        <v>207</v>
      </c>
      <c r="S45" s="125" t="s">
        <v>207</v>
      </c>
      <c r="T45" s="125" t="s">
        <v>287</v>
      </c>
      <c r="U45" s="125" t="s">
        <v>207</v>
      </c>
      <c r="V45" s="125" t="s">
        <v>207</v>
      </c>
      <c r="W45" s="125" t="s">
        <v>287</v>
      </c>
      <c r="X45" s="125" t="s">
        <v>207</v>
      </c>
      <c r="Y45" s="125" t="s">
        <v>287</v>
      </c>
      <c r="Z45" s="125" t="s">
        <v>207</v>
      </c>
      <c r="AA45" s="125" t="s">
        <v>207</v>
      </c>
      <c r="AB45" s="125" t="s">
        <v>287</v>
      </c>
      <c r="AC45" s="125" t="s">
        <v>207</v>
      </c>
      <c r="AD45" s="125" t="s">
        <v>207</v>
      </c>
      <c r="AE45" s="125" t="s">
        <v>207</v>
      </c>
      <c r="AF45" s="125" t="s">
        <v>207</v>
      </c>
      <c r="AG45" s="125" t="s">
        <v>207</v>
      </c>
      <c r="AH45" s="125" t="s">
        <v>207</v>
      </c>
      <c r="AI45" s="125" t="s">
        <v>287</v>
      </c>
      <c r="AJ45" s="125" t="s">
        <v>207</v>
      </c>
      <c r="AK45" s="125" t="s">
        <v>287</v>
      </c>
      <c r="AL45" s="125" t="s">
        <v>207</v>
      </c>
      <c r="AM45" s="121" t="s">
        <v>207</v>
      </c>
      <c r="AN45" s="125" t="s">
        <v>87</v>
      </c>
      <c r="AO45" s="125" t="s">
        <v>207</v>
      </c>
      <c r="AP45" s="125" t="s">
        <v>207</v>
      </c>
      <c r="AQ45" s="126" t="s">
        <v>207</v>
      </c>
    </row>
    <row r="46" spans="1:43" ht="15.75" thickBot="1" x14ac:dyDescent="0.3"/>
    <row r="47" spans="1:43" ht="20.25" customHeight="1" thickBot="1" x14ac:dyDescent="0.3">
      <c r="A47" s="87" t="s">
        <v>371</v>
      </c>
      <c r="E47" s="87" t="s">
        <v>538</v>
      </c>
      <c r="F47" s="87" t="s">
        <v>539</v>
      </c>
      <c r="G47" s="87" t="s">
        <v>87</v>
      </c>
      <c r="H47" s="87" t="s">
        <v>540</v>
      </c>
      <c r="I47" s="87" t="s">
        <v>541</v>
      </c>
      <c r="J47" s="87" t="s">
        <v>542</v>
      </c>
      <c r="K47" s="87" t="s">
        <v>543</v>
      </c>
      <c r="L47" s="87" t="s">
        <v>544</v>
      </c>
      <c r="M47" s="87" t="s">
        <v>545</v>
      </c>
      <c r="N47" s="87" t="s">
        <v>87</v>
      </c>
      <c r="O47" s="87" t="s">
        <v>495</v>
      </c>
      <c r="P47" s="87" t="s">
        <v>546</v>
      </c>
      <c r="Q47" s="87" t="s">
        <v>497</v>
      </c>
      <c r="R47" s="87" t="s">
        <v>352</v>
      </c>
      <c r="S47" s="87" t="s">
        <v>499</v>
      </c>
      <c r="T47" s="87" t="s">
        <v>547</v>
      </c>
      <c r="U47" s="87" t="s">
        <v>548</v>
      </c>
      <c r="V47" s="87" t="s">
        <v>373</v>
      </c>
      <c r="W47" s="87" t="s">
        <v>357</v>
      </c>
      <c r="X47" s="87" t="s">
        <v>549</v>
      </c>
      <c r="Y47" s="87" t="s">
        <v>87</v>
      </c>
      <c r="Z47" s="87" t="s">
        <v>87</v>
      </c>
      <c r="AA47" s="87" t="s">
        <v>550</v>
      </c>
      <c r="AB47" s="87" t="s">
        <v>390</v>
      </c>
      <c r="AC47" s="87" t="s">
        <v>551</v>
      </c>
      <c r="AD47" s="87" t="s">
        <v>552</v>
      </c>
      <c r="AE47" s="87" t="s">
        <v>553</v>
      </c>
      <c r="AF47" s="87" t="s">
        <v>87</v>
      </c>
      <c r="AG47" s="87" t="s">
        <v>554</v>
      </c>
      <c r="AH47" s="87" t="s">
        <v>87</v>
      </c>
      <c r="AI47" s="87" t="s">
        <v>555</v>
      </c>
      <c r="AJ47" s="87" t="s">
        <v>87</v>
      </c>
      <c r="AK47" s="87" t="s">
        <v>87</v>
      </c>
      <c r="AL47" s="87" t="s">
        <v>556</v>
      </c>
      <c r="AM47" s="87" t="s">
        <v>367</v>
      </c>
      <c r="AN47" s="87" t="s">
        <v>87</v>
      </c>
      <c r="AO47" s="87" t="e">
        <v>#REF!</v>
      </c>
      <c r="AP47" s="87" t="s">
        <v>557</v>
      </c>
      <c r="AQ47" s="87" t="s">
        <v>87</v>
      </c>
    </row>
  </sheetData>
  <mergeCells count="1">
    <mergeCell ref="A1:C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230A5-A5C8-4017-8D2A-8B5945A42CD8}">
  <dimension ref="A1:AR229"/>
  <sheetViews>
    <sheetView showGridLines="0" workbookViewId="0">
      <selection sqref="A1:XFD1048576"/>
    </sheetView>
  </sheetViews>
  <sheetFormatPr defaultRowHeight="15" x14ac:dyDescent="0.25"/>
  <cols>
    <col min="1" max="1" width="35.5703125" bestFit="1" customWidth="1"/>
    <col min="2" max="2" width="21" bestFit="1" customWidth="1"/>
    <col min="3" max="3" width="13.85546875" bestFit="1" customWidth="1"/>
    <col min="4" max="4" width="12.5703125" bestFit="1" customWidth="1"/>
    <col min="5" max="5" width="14.7109375" bestFit="1" customWidth="1"/>
    <col min="6" max="23" width="9.140625" customWidth="1"/>
    <col min="24" max="24" width="9" customWidth="1"/>
    <col min="25" max="44" width="9.140625" customWidth="1"/>
  </cols>
  <sheetData>
    <row r="1" spans="1:44" ht="15.75" thickBot="1" x14ac:dyDescent="0.3">
      <c r="A1" s="142" t="s">
        <v>302</v>
      </c>
      <c r="B1" s="143"/>
      <c r="C1" s="143"/>
      <c r="D1" s="144"/>
    </row>
    <row r="2" spans="1:44" ht="15.75" thickBot="1" x14ac:dyDescent="0.3">
      <c r="A2" s="48" t="s">
        <v>310</v>
      </c>
    </row>
    <row r="3" spans="1:44" x14ac:dyDescent="0.25">
      <c r="A3" s="44" t="s">
        <v>206</v>
      </c>
      <c r="B3" s="45" t="s">
        <v>660</v>
      </c>
      <c r="C3" s="52"/>
      <c r="D3" s="53"/>
    </row>
    <row r="4" spans="1:44" ht="15.75" thickBot="1" x14ac:dyDescent="0.3">
      <c r="A4" s="49"/>
      <c r="B4" s="50" t="s">
        <v>288</v>
      </c>
      <c r="C4" s="36"/>
      <c r="D4" s="37"/>
    </row>
    <row r="5" spans="1:44" x14ac:dyDescent="0.25">
      <c r="A5" s="48"/>
    </row>
    <row r="6" spans="1:44" ht="15.75" thickBot="1" x14ac:dyDescent="0.3">
      <c r="AA6" s="38"/>
      <c r="AO6">
        <v>61.516500000000001</v>
      </c>
    </row>
    <row r="7" spans="1:44" x14ac:dyDescent="0.25">
      <c r="A7" s="58" t="s">
        <v>301</v>
      </c>
      <c r="B7" s="59" t="s">
        <v>48</v>
      </c>
      <c r="C7" s="59" t="s">
        <v>49</v>
      </c>
      <c r="D7" s="59" t="s">
        <v>72</v>
      </c>
      <c r="E7" s="59" t="s">
        <v>93</v>
      </c>
      <c r="F7" s="59" t="s">
        <v>3</v>
      </c>
      <c r="G7" s="59" t="s">
        <v>4</v>
      </c>
      <c r="H7" s="59" t="s">
        <v>2</v>
      </c>
      <c r="I7" s="59" t="s">
        <v>6</v>
      </c>
      <c r="J7" s="59" t="s">
        <v>9</v>
      </c>
      <c r="K7" s="59" t="s">
        <v>10</v>
      </c>
      <c r="L7" s="59" t="s">
        <v>14</v>
      </c>
      <c r="M7" s="59" t="s">
        <v>11</v>
      </c>
      <c r="N7" s="59" t="s">
        <v>18</v>
      </c>
      <c r="O7" s="59" t="s">
        <v>15</v>
      </c>
      <c r="P7" s="59" t="s">
        <v>35</v>
      </c>
      <c r="Q7" s="59" t="s">
        <v>13</v>
      </c>
      <c r="R7" s="59" t="s">
        <v>7</v>
      </c>
      <c r="S7" s="59" t="s">
        <v>19</v>
      </c>
      <c r="T7" s="59" t="s">
        <v>8</v>
      </c>
      <c r="U7" s="59" t="s">
        <v>20</v>
      </c>
      <c r="V7" s="59" t="s">
        <v>22</v>
      </c>
      <c r="W7" s="59" t="s">
        <v>23</v>
      </c>
      <c r="X7" s="59" t="s">
        <v>16</v>
      </c>
      <c r="Y7" s="59" t="s">
        <v>24</v>
      </c>
      <c r="Z7" s="59" t="s">
        <v>26</v>
      </c>
      <c r="AA7" s="59" t="s">
        <v>1</v>
      </c>
      <c r="AB7" s="59" t="s">
        <v>28</v>
      </c>
      <c r="AC7" s="59" t="s">
        <v>29</v>
      </c>
      <c r="AD7" s="59" t="s">
        <v>31</v>
      </c>
      <c r="AE7" s="59" t="s">
        <v>34</v>
      </c>
      <c r="AF7" s="59" t="s">
        <v>33</v>
      </c>
      <c r="AG7" s="59" t="s">
        <v>12</v>
      </c>
      <c r="AH7" s="59" t="s">
        <v>36</v>
      </c>
      <c r="AI7" s="59" t="s">
        <v>0</v>
      </c>
      <c r="AJ7" s="59" t="s">
        <v>5</v>
      </c>
      <c r="AK7" s="59" t="s">
        <v>37</v>
      </c>
      <c r="AL7" s="59" t="s">
        <v>17</v>
      </c>
      <c r="AM7" s="59" t="s">
        <v>21</v>
      </c>
      <c r="AN7" s="59" t="s">
        <v>25</v>
      </c>
      <c r="AO7" s="59" t="s">
        <v>30</v>
      </c>
      <c r="AP7" s="59" t="s">
        <v>27</v>
      </c>
      <c r="AQ7" s="59" t="s">
        <v>32</v>
      </c>
      <c r="AR7" s="60" t="s">
        <v>38</v>
      </c>
    </row>
    <row r="8" spans="1:44" s="38" customFormat="1" x14ac:dyDescent="0.25">
      <c r="A8" s="100" t="s">
        <v>66</v>
      </c>
      <c r="B8" s="61" t="s">
        <v>39</v>
      </c>
      <c r="C8" s="61" t="s">
        <v>50</v>
      </c>
      <c r="D8" s="61" t="s">
        <v>73</v>
      </c>
      <c r="E8" s="61" t="s">
        <v>40</v>
      </c>
      <c r="F8" s="61">
        <v>852</v>
      </c>
      <c r="G8" s="61">
        <v>362</v>
      </c>
      <c r="H8" s="61">
        <v>350.83</v>
      </c>
      <c r="I8" s="61">
        <v>1440</v>
      </c>
      <c r="J8" s="61">
        <v>43300</v>
      </c>
      <c r="K8" s="61" t="s">
        <v>207</v>
      </c>
      <c r="L8" s="61">
        <v>120</v>
      </c>
      <c r="M8" s="61">
        <v>750</v>
      </c>
      <c r="N8" s="61">
        <v>612</v>
      </c>
      <c r="O8" s="61" t="s">
        <v>207</v>
      </c>
      <c r="P8" s="61">
        <v>0</v>
      </c>
      <c r="Q8" s="61">
        <v>1454</v>
      </c>
      <c r="R8" s="61">
        <v>1800</v>
      </c>
      <c r="S8" s="101">
        <v>2554.46</v>
      </c>
      <c r="T8" s="61">
        <v>1450</v>
      </c>
      <c r="U8" s="61">
        <v>1600</v>
      </c>
      <c r="V8" s="101">
        <v>3828</v>
      </c>
      <c r="W8" s="61">
        <v>0</v>
      </c>
      <c r="X8" s="61">
        <v>23000</v>
      </c>
      <c r="Y8" s="101">
        <v>4983.58</v>
      </c>
      <c r="Z8" s="61">
        <v>0</v>
      </c>
      <c r="AA8" s="61">
        <v>60</v>
      </c>
      <c r="AB8" s="61" t="s">
        <v>87</v>
      </c>
      <c r="AC8" s="61">
        <v>872</v>
      </c>
      <c r="AD8" s="61">
        <v>502</v>
      </c>
      <c r="AE8" s="101">
        <v>782.04</v>
      </c>
      <c r="AF8" s="61" t="s">
        <v>87</v>
      </c>
      <c r="AG8" s="61" t="s">
        <v>207</v>
      </c>
      <c r="AH8" s="61">
        <v>45760</v>
      </c>
      <c r="AI8" s="61" t="s">
        <v>87</v>
      </c>
      <c r="AJ8" s="61">
        <v>1250</v>
      </c>
      <c r="AK8" s="61" t="s">
        <v>87</v>
      </c>
      <c r="AL8" s="61" t="s">
        <v>207</v>
      </c>
      <c r="AM8" s="61">
        <v>100</v>
      </c>
      <c r="AN8" s="61" t="s">
        <v>207</v>
      </c>
      <c r="AO8" s="61" t="s">
        <v>87</v>
      </c>
      <c r="AP8" s="61">
        <v>44430</v>
      </c>
      <c r="AQ8" s="61" t="s">
        <v>207</v>
      </c>
      <c r="AR8" s="99" t="s">
        <v>87</v>
      </c>
    </row>
    <row r="9" spans="1:44" s="38" customFormat="1" x14ac:dyDescent="0.25">
      <c r="A9" s="100" t="s">
        <v>66</v>
      </c>
      <c r="B9" s="61" t="s">
        <v>39</v>
      </c>
      <c r="C9" s="61" t="s">
        <v>50</v>
      </c>
      <c r="D9" s="61" t="s">
        <v>73</v>
      </c>
      <c r="E9" s="61" t="s">
        <v>71</v>
      </c>
      <c r="F9" s="61">
        <v>852</v>
      </c>
      <c r="G9" s="61" t="s">
        <v>207</v>
      </c>
      <c r="H9" s="61">
        <v>350.83</v>
      </c>
      <c r="I9" s="61">
        <v>1440</v>
      </c>
      <c r="J9" s="61">
        <v>43300</v>
      </c>
      <c r="K9" s="61" t="s">
        <v>207</v>
      </c>
      <c r="L9" s="61">
        <v>120</v>
      </c>
      <c r="M9" s="61">
        <v>750</v>
      </c>
      <c r="N9" s="61">
        <v>612</v>
      </c>
      <c r="O9" s="61" t="s">
        <v>207</v>
      </c>
      <c r="P9" s="61">
        <v>0</v>
      </c>
      <c r="Q9" s="61">
        <v>1454</v>
      </c>
      <c r="R9" s="61">
        <v>1800</v>
      </c>
      <c r="S9" s="101">
        <v>2554.46</v>
      </c>
      <c r="T9" s="61">
        <v>1450</v>
      </c>
      <c r="U9" s="61">
        <v>1600</v>
      </c>
      <c r="V9" s="101">
        <v>3828</v>
      </c>
      <c r="W9" s="61">
        <v>0</v>
      </c>
      <c r="X9" s="61">
        <v>21000</v>
      </c>
      <c r="Y9" s="101">
        <v>3482.57</v>
      </c>
      <c r="Z9" s="61">
        <v>0</v>
      </c>
      <c r="AA9" s="61">
        <v>60</v>
      </c>
      <c r="AB9" s="61" t="s">
        <v>87</v>
      </c>
      <c r="AC9" s="61">
        <v>2750</v>
      </c>
      <c r="AD9" s="61">
        <v>502</v>
      </c>
      <c r="AE9" s="101">
        <v>782.04</v>
      </c>
      <c r="AF9" s="61" t="s">
        <v>87</v>
      </c>
      <c r="AG9" s="61" t="s">
        <v>207</v>
      </c>
      <c r="AH9" s="61">
        <v>45760</v>
      </c>
      <c r="AI9" s="61" t="s">
        <v>87</v>
      </c>
      <c r="AJ9" s="61">
        <v>1750</v>
      </c>
      <c r="AK9" s="61" t="s">
        <v>87</v>
      </c>
      <c r="AL9" s="61" t="s">
        <v>207</v>
      </c>
      <c r="AM9" s="61">
        <v>100</v>
      </c>
      <c r="AN9" s="61" t="s">
        <v>207</v>
      </c>
      <c r="AO9" s="61" t="s">
        <v>87</v>
      </c>
      <c r="AP9" s="61">
        <v>44430</v>
      </c>
      <c r="AQ9" s="61" t="s">
        <v>207</v>
      </c>
      <c r="AR9" s="99" t="s">
        <v>87</v>
      </c>
    </row>
    <row r="10" spans="1:44" s="38" customFormat="1" x14ac:dyDescent="0.25">
      <c r="A10" s="100" t="s">
        <v>66</v>
      </c>
      <c r="B10" s="61" t="s">
        <v>39</v>
      </c>
      <c r="C10" s="61" t="s">
        <v>50</v>
      </c>
      <c r="D10" s="61" t="s">
        <v>73</v>
      </c>
      <c r="E10" s="61" t="s">
        <v>45</v>
      </c>
      <c r="F10" s="61">
        <v>852</v>
      </c>
      <c r="G10" s="61" t="s">
        <v>207</v>
      </c>
      <c r="H10" s="61">
        <v>350.83</v>
      </c>
      <c r="I10" s="61" t="s">
        <v>207</v>
      </c>
      <c r="J10" s="61" t="s">
        <v>207</v>
      </c>
      <c r="K10" s="61" t="s">
        <v>207</v>
      </c>
      <c r="L10" s="61" t="s">
        <v>207</v>
      </c>
      <c r="M10" s="61" t="s">
        <v>207</v>
      </c>
      <c r="N10" s="61">
        <v>612</v>
      </c>
      <c r="O10" s="61" t="s">
        <v>207</v>
      </c>
      <c r="P10" s="101">
        <v>300</v>
      </c>
      <c r="Q10" s="61">
        <v>1454</v>
      </c>
      <c r="R10" s="61">
        <v>1800</v>
      </c>
      <c r="S10" s="101" t="s">
        <v>87</v>
      </c>
      <c r="T10" s="61">
        <v>1450</v>
      </c>
      <c r="U10" s="61">
        <v>1600</v>
      </c>
      <c r="V10" s="101">
        <v>3828</v>
      </c>
      <c r="W10" s="61">
        <v>0</v>
      </c>
      <c r="X10" s="61">
        <v>60000</v>
      </c>
      <c r="Y10" s="101">
        <v>4517.71</v>
      </c>
      <c r="Z10" s="61">
        <v>0</v>
      </c>
      <c r="AA10" s="61" t="s">
        <v>207</v>
      </c>
      <c r="AB10" s="61" t="s">
        <v>87</v>
      </c>
      <c r="AC10" s="61">
        <v>872</v>
      </c>
      <c r="AD10" s="61" t="s">
        <v>207</v>
      </c>
      <c r="AE10" s="101" t="s">
        <v>304</v>
      </c>
      <c r="AF10" s="61" t="s">
        <v>207</v>
      </c>
      <c r="AG10" s="61" t="s">
        <v>207</v>
      </c>
      <c r="AH10" s="61" t="s">
        <v>207</v>
      </c>
      <c r="AI10" s="61" t="s">
        <v>87</v>
      </c>
      <c r="AJ10" s="61">
        <v>1250</v>
      </c>
      <c r="AK10" s="61" t="s">
        <v>207</v>
      </c>
      <c r="AL10" s="61" t="s">
        <v>207</v>
      </c>
      <c r="AM10" s="61" t="s">
        <v>207</v>
      </c>
      <c r="AN10" s="61" t="s">
        <v>207</v>
      </c>
      <c r="AO10" s="61" t="s">
        <v>87</v>
      </c>
      <c r="AP10" s="61" t="s">
        <v>207</v>
      </c>
      <c r="AQ10" s="61" t="s">
        <v>207</v>
      </c>
      <c r="AR10" s="99" t="s">
        <v>87</v>
      </c>
    </row>
    <row r="11" spans="1:44" s="38" customFormat="1" x14ac:dyDescent="0.25">
      <c r="A11" s="100" t="s">
        <v>67</v>
      </c>
      <c r="B11" s="61" t="s">
        <v>39</v>
      </c>
      <c r="C11" s="61" t="s">
        <v>50</v>
      </c>
      <c r="D11" s="61" t="s">
        <v>73</v>
      </c>
      <c r="E11" s="61" t="s">
        <v>40</v>
      </c>
      <c r="F11" s="61">
        <v>6034</v>
      </c>
      <c r="G11" s="61">
        <v>2108</v>
      </c>
      <c r="H11" s="61">
        <v>6227.57</v>
      </c>
      <c r="I11" s="61">
        <v>2400</v>
      </c>
      <c r="J11" s="61" t="s">
        <v>87</v>
      </c>
      <c r="K11" s="61" t="s">
        <v>207</v>
      </c>
      <c r="L11" s="61">
        <v>11208</v>
      </c>
      <c r="M11" s="61">
        <v>2200</v>
      </c>
      <c r="N11" s="61">
        <v>7586</v>
      </c>
      <c r="O11" s="61" t="s">
        <v>207</v>
      </c>
      <c r="P11" s="101">
        <v>9286.2099999999991</v>
      </c>
      <c r="Q11" s="61">
        <v>6335</v>
      </c>
      <c r="R11" s="61">
        <v>1800</v>
      </c>
      <c r="S11" s="101">
        <v>7655</v>
      </c>
      <c r="T11" s="61">
        <v>3420</v>
      </c>
      <c r="U11" s="61">
        <v>1600</v>
      </c>
      <c r="V11" s="101">
        <v>5832</v>
      </c>
      <c r="W11" s="61">
        <v>4642</v>
      </c>
      <c r="X11" s="61">
        <v>2336000</v>
      </c>
      <c r="Y11" s="101">
        <v>8133.56</v>
      </c>
      <c r="Z11" s="101">
        <v>5324.8</v>
      </c>
      <c r="AA11" s="61">
        <v>11724</v>
      </c>
      <c r="AB11" s="61" t="s">
        <v>87</v>
      </c>
      <c r="AC11" s="61">
        <v>5982</v>
      </c>
      <c r="AD11" s="61">
        <v>1050</v>
      </c>
      <c r="AE11" s="101">
        <v>5755.44</v>
      </c>
      <c r="AF11" s="61" t="s">
        <v>87</v>
      </c>
      <c r="AG11" s="61" t="s">
        <v>207</v>
      </c>
      <c r="AH11" s="61">
        <v>58120</v>
      </c>
      <c r="AI11" s="61" t="s">
        <v>87</v>
      </c>
      <c r="AJ11" s="61">
        <v>2000</v>
      </c>
      <c r="AK11" s="61">
        <v>16000</v>
      </c>
      <c r="AL11" s="61" t="s">
        <v>207</v>
      </c>
      <c r="AM11" s="61">
        <v>15000</v>
      </c>
      <c r="AN11" s="61" t="s">
        <v>207</v>
      </c>
      <c r="AO11" s="61" t="s">
        <v>87</v>
      </c>
      <c r="AP11" s="61">
        <v>105000</v>
      </c>
      <c r="AQ11" s="61" t="s">
        <v>207</v>
      </c>
      <c r="AR11" s="99" t="s">
        <v>87</v>
      </c>
    </row>
    <row r="12" spans="1:44" s="38" customFormat="1" x14ac:dyDescent="0.25">
      <c r="A12" s="100" t="s">
        <v>67</v>
      </c>
      <c r="B12" s="61" t="s">
        <v>39</v>
      </c>
      <c r="C12" s="61" t="s">
        <v>50</v>
      </c>
      <c r="D12" s="61" t="s">
        <v>73</v>
      </c>
      <c r="E12" s="61" t="s">
        <v>71</v>
      </c>
      <c r="F12" s="61">
        <v>6034</v>
      </c>
      <c r="G12" s="61" t="s">
        <v>207</v>
      </c>
      <c r="H12" s="61">
        <v>6227.57</v>
      </c>
      <c r="I12" s="61">
        <v>2400</v>
      </c>
      <c r="J12" s="61" t="s">
        <v>87</v>
      </c>
      <c r="K12" s="61" t="s">
        <v>207</v>
      </c>
      <c r="L12" s="61">
        <v>11208</v>
      </c>
      <c r="M12" s="61">
        <v>2200</v>
      </c>
      <c r="N12" s="61">
        <v>7586</v>
      </c>
      <c r="O12" s="61" t="s">
        <v>207</v>
      </c>
      <c r="P12" s="101">
        <v>9928.44</v>
      </c>
      <c r="Q12" s="61">
        <v>6335</v>
      </c>
      <c r="R12" s="61">
        <v>1800</v>
      </c>
      <c r="S12" s="101">
        <v>7655</v>
      </c>
      <c r="T12" s="61">
        <v>3420</v>
      </c>
      <c r="U12" s="61">
        <v>1600</v>
      </c>
      <c r="V12" s="101">
        <v>5832</v>
      </c>
      <c r="W12" s="61">
        <v>4642</v>
      </c>
      <c r="X12" s="61">
        <v>1763000</v>
      </c>
      <c r="Y12" s="101">
        <v>6399.51</v>
      </c>
      <c r="Z12" s="101">
        <v>5324.8</v>
      </c>
      <c r="AA12" s="61">
        <v>11724</v>
      </c>
      <c r="AB12" s="61" t="s">
        <v>87</v>
      </c>
      <c r="AC12" s="61">
        <v>8035</v>
      </c>
      <c r="AD12" s="61">
        <v>1050</v>
      </c>
      <c r="AE12" s="101">
        <v>5755.44</v>
      </c>
      <c r="AF12" s="61" t="s">
        <v>87</v>
      </c>
      <c r="AG12" s="61" t="s">
        <v>207</v>
      </c>
      <c r="AH12" s="61">
        <v>58120</v>
      </c>
      <c r="AI12" s="61" t="s">
        <v>87</v>
      </c>
      <c r="AJ12" s="61">
        <v>2500</v>
      </c>
      <c r="AK12" s="61">
        <v>16000</v>
      </c>
      <c r="AL12" s="61" t="s">
        <v>207</v>
      </c>
      <c r="AM12" s="61">
        <v>15000</v>
      </c>
      <c r="AN12" s="61" t="s">
        <v>207</v>
      </c>
      <c r="AO12" s="61" t="s">
        <v>87</v>
      </c>
      <c r="AP12" s="61">
        <v>105000</v>
      </c>
      <c r="AQ12" s="61" t="s">
        <v>207</v>
      </c>
      <c r="AR12" s="99" t="s">
        <v>87</v>
      </c>
    </row>
    <row r="13" spans="1:44" s="38" customFormat="1" x14ac:dyDescent="0.25">
      <c r="A13" s="100" t="s">
        <v>67</v>
      </c>
      <c r="B13" s="61" t="s">
        <v>39</v>
      </c>
      <c r="C13" s="61" t="s">
        <v>50</v>
      </c>
      <c r="D13" s="61" t="s">
        <v>73</v>
      </c>
      <c r="E13" s="61" t="s">
        <v>45</v>
      </c>
      <c r="F13" s="61">
        <v>6034</v>
      </c>
      <c r="G13" s="61" t="s">
        <v>207</v>
      </c>
      <c r="H13" s="61">
        <v>6227.57</v>
      </c>
      <c r="I13" s="61" t="s">
        <v>207</v>
      </c>
      <c r="J13" s="61" t="s">
        <v>207</v>
      </c>
      <c r="K13" s="61" t="s">
        <v>207</v>
      </c>
      <c r="L13" s="61" t="s">
        <v>207</v>
      </c>
      <c r="M13" s="61" t="s">
        <v>207</v>
      </c>
      <c r="N13" s="61">
        <v>7586</v>
      </c>
      <c r="O13" s="61" t="s">
        <v>207</v>
      </c>
      <c r="P13" s="101">
        <v>6920</v>
      </c>
      <c r="Q13" s="61">
        <v>6335</v>
      </c>
      <c r="R13" s="61">
        <v>1800</v>
      </c>
      <c r="S13" s="101" t="s">
        <v>87</v>
      </c>
      <c r="T13" s="61">
        <v>3420</v>
      </c>
      <c r="U13" s="61">
        <v>1600</v>
      </c>
      <c r="V13" s="101">
        <v>5832</v>
      </c>
      <c r="W13" s="61">
        <v>4642</v>
      </c>
      <c r="X13" s="61">
        <v>1500000</v>
      </c>
      <c r="Y13" s="101">
        <v>4517.71</v>
      </c>
      <c r="Z13" s="101">
        <v>5324.8</v>
      </c>
      <c r="AA13" s="61" t="s">
        <v>207</v>
      </c>
      <c r="AB13" s="61" t="s">
        <v>87</v>
      </c>
      <c r="AC13" s="61">
        <v>5982</v>
      </c>
      <c r="AD13" s="61" t="s">
        <v>207</v>
      </c>
      <c r="AE13" s="101" t="s">
        <v>304</v>
      </c>
      <c r="AF13" s="61" t="s">
        <v>207</v>
      </c>
      <c r="AG13" s="61" t="s">
        <v>207</v>
      </c>
      <c r="AH13" s="61" t="s">
        <v>207</v>
      </c>
      <c r="AI13" s="61" t="s">
        <v>87</v>
      </c>
      <c r="AJ13" s="61">
        <v>2000</v>
      </c>
      <c r="AK13" s="61" t="s">
        <v>207</v>
      </c>
      <c r="AL13" s="61" t="s">
        <v>207</v>
      </c>
      <c r="AM13" s="61" t="s">
        <v>207</v>
      </c>
      <c r="AN13" s="61" t="s">
        <v>207</v>
      </c>
      <c r="AO13" s="61" t="s">
        <v>87</v>
      </c>
      <c r="AP13" s="61" t="s">
        <v>207</v>
      </c>
      <c r="AQ13" s="61" t="s">
        <v>207</v>
      </c>
      <c r="AR13" s="99" t="s">
        <v>87</v>
      </c>
    </row>
    <row r="14" spans="1:44" s="38" customFormat="1" x14ac:dyDescent="0.25">
      <c r="A14" s="100" t="s">
        <v>76</v>
      </c>
      <c r="B14" s="61" t="s">
        <v>39</v>
      </c>
      <c r="C14" s="61" t="s">
        <v>50</v>
      </c>
      <c r="D14" s="61" t="s">
        <v>73</v>
      </c>
      <c r="E14" s="61" t="s">
        <v>40</v>
      </c>
      <c r="F14" s="61">
        <v>943</v>
      </c>
      <c r="G14" s="61">
        <v>663</v>
      </c>
      <c r="H14" s="61" t="s">
        <v>87</v>
      </c>
      <c r="I14" s="61">
        <v>1824</v>
      </c>
      <c r="J14" s="61" t="s">
        <v>87</v>
      </c>
      <c r="K14" s="61" t="s">
        <v>207</v>
      </c>
      <c r="L14" s="61">
        <v>7956</v>
      </c>
      <c r="M14" s="61" t="s">
        <v>87</v>
      </c>
      <c r="N14" s="61">
        <v>4292</v>
      </c>
      <c r="O14" s="61" t="s">
        <v>207</v>
      </c>
      <c r="P14" s="101">
        <v>3855.4312180000002</v>
      </c>
      <c r="Q14" s="61" t="s">
        <v>87</v>
      </c>
      <c r="R14" s="61">
        <v>1800</v>
      </c>
      <c r="S14" s="101">
        <v>4473.49</v>
      </c>
      <c r="T14" s="61">
        <v>1450</v>
      </c>
      <c r="U14" s="61">
        <v>1600</v>
      </c>
      <c r="V14" s="101">
        <v>3828</v>
      </c>
      <c r="W14" s="61" t="s">
        <v>87</v>
      </c>
      <c r="X14" s="61">
        <v>167000</v>
      </c>
      <c r="Y14" s="101">
        <v>6251.26</v>
      </c>
      <c r="Z14" s="101">
        <v>5324.8</v>
      </c>
      <c r="AA14" s="61">
        <v>7511</v>
      </c>
      <c r="AB14" s="61" t="s">
        <v>87</v>
      </c>
      <c r="AC14" s="61">
        <v>872</v>
      </c>
      <c r="AD14" s="61">
        <v>600</v>
      </c>
      <c r="AE14" s="101">
        <v>1632</v>
      </c>
      <c r="AF14" s="61" t="s">
        <v>87</v>
      </c>
      <c r="AG14" s="61" t="s">
        <v>207</v>
      </c>
      <c r="AH14" s="61" t="s">
        <v>87</v>
      </c>
      <c r="AI14" s="61" t="s">
        <v>87</v>
      </c>
      <c r="AJ14" s="61">
        <v>1500</v>
      </c>
      <c r="AK14" s="61">
        <v>9186</v>
      </c>
      <c r="AL14" s="61" t="s">
        <v>207</v>
      </c>
      <c r="AM14" s="61" t="s">
        <v>87</v>
      </c>
      <c r="AN14" s="61" t="s">
        <v>207</v>
      </c>
      <c r="AO14" s="61" t="s">
        <v>87</v>
      </c>
      <c r="AP14" s="61">
        <v>105000</v>
      </c>
      <c r="AQ14" s="61" t="s">
        <v>207</v>
      </c>
      <c r="AR14" s="99">
        <v>21000</v>
      </c>
    </row>
    <row r="15" spans="1:44" s="38" customFormat="1" x14ac:dyDescent="0.25">
      <c r="A15" s="100" t="s">
        <v>76</v>
      </c>
      <c r="B15" s="61" t="s">
        <v>39</v>
      </c>
      <c r="C15" s="61" t="s">
        <v>50</v>
      </c>
      <c r="D15" s="61" t="s">
        <v>73</v>
      </c>
      <c r="E15" s="61" t="s">
        <v>71</v>
      </c>
      <c r="F15" s="61">
        <v>943</v>
      </c>
      <c r="G15" s="61" t="s">
        <v>207</v>
      </c>
      <c r="H15" s="61" t="s">
        <v>87</v>
      </c>
      <c r="I15" s="61">
        <v>1824</v>
      </c>
      <c r="J15" s="61" t="s">
        <v>87</v>
      </c>
      <c r="K15" s="61" t="s">
        <v>207</v>
      </c>
      <c r="L15" s="61">
        <v>7956</v>
      </c>
      <c r="M15" s="61" t="s">
        <v>87</v>
      </c>
      <c r="N15" s="61">
        <v>4292</v>
      </c>
      <c r="O15" s="61" t="s">
        <v>207</v>
      </c>
      <c r="P15" s="101">
        <v>4503.2861540000004</v>
      </c>
      <c r="Q15" s="61" t="s">
        <v>87</v>
      </c>
      <c r="R15" s="61">
        <v>1800</v>
      </c>
      <c r="S15" s="101">
        <v>4473.49</v>
      </c>
      <c r="T15" s="61">
        <v>1450</v>
      </c>
      <c r="U15" s="61">
        <v>1600</v>
      </c>
      <c r="V15" s="101">
        <v>3828</v>
      </c>
      <c r="W15" s="61" t="s">
        <v>87</v>
      </c>
      <c r="X15" s="61">
        <v>335000</v>
      </c>
      <c r="Y15" s="101">
        <v>4517.3100000000004</v>
      </c>
      <c r="Z15" s="101">
        <v>5324.8</v>
      </c>
      <c r="AA15" s="61">
        <v>7511</v>
      </c>
      <c r="AB15" s="61" t="s">
        <v>87</v>
      </c>
      <c r="AC15" s="61">
        <v>2750</v>
      </c>
      <c r="AD15" s="61">
        <v>600</v>
      </c>
      <c r="AE15" s="101">
        <v>3106.44</v>
      </c>
      <c r="AF15" s="61" t="s">
        <v>87</v>
      </c>
      <c r="AG15" s="61" t="s">
        <v>207</v>
      </c>
      <c r="AH15" s="61" t="s">
        <v>87</v>
      </c>
      <c r="AI15" s="61" t="s">
        <v>87</v>
      </c>
      <c r="AJ15" s="61">
        <v>2000</v>
      </c>
      <c r="AK15" s="61">
        <v>9186</v>
      </c>
      <c r="AL15" s="61" t="s">
        <v>207</v>
      </c>
      <c r="AM15" s="61" t="s">
        <v>87</v>
      </c>
      <c r="AN15" s="61" t="s">
        <v>207</v>
      </c>
      <c r="AO15" s="61" t="s">
        <v>87</v>
      </c>
      <c r="AP15" s="61">
        <v>105000</v>
      </c>
      <c r="AQ15" s="61" t="s">
        <v>207</v>
      </c>
      <c r="AR15" s="99">
        <v>42000</v>
      </c>
    </row>
    <row r="16" spans="1:44" s="38" customFormat="1" x14ac:dyDescent="0.25">
      <c r="A16" s="100" t="s">
        <v>76</v>
      </c>
      <c r="B16" s="61" t="s">
        <v>39</v>
      </c>
      <c r="C16" s="61" t="s">
        <v>50</v>
      </c>
      <c r="D16" s="61" t="s">
        <v>73</v>
      </c>
      <c r="E16" s="61" t="s">
        <v>45</v>
      </c>
      <c r="F16" s="61">
        <v>943</v>
      </c>
      <c r="G16" s="61" t="s">
        <v>207</v>
      </c>
      <c r="H16" s="61" t="s">
        <v>87</v>
      </c>
      <c r="I16" s="61" t="s">
        <v>207</v>
      </c>
      <c r="J16" s="61" t="s">
        <v>207</v>
      </c>
      <c r="K16" s="61" t="s">
        <v>207</v>
      </c>
      <c r="L16" s="61" t="s">
        <v>207</v>
      </c>
      <c r="M16" s="61" t="s">
        <v>207</v>
      </c>
      <c r="N16" s="61">
        <v>4292</v>
      </c>
      <c r="O16" s="61" t="s">
        <v>207</v>
      </c>
      <c r="P16" s="101">
        <v>2102</v>
      </c>
      <c r="Q16" s="61" t="s">
        <v>87</v>
      </c>
      <c r="R16" s="61">
        <v>1800</v>
      </c>
      <c r="S16" s="101" t="s">
        <v>87</v>
      </c>
      <c r="T16" s="61">
        <v>1450</v>
      </c>
      <c r="U16" s="61">
        <v>1600</v>
      </c>
      <c r="V16" s="101">
        <v>3828</v>
      </c>
      <c r="W16" s="61" t="s">
        <v>87</v>
      </c>
      <c r="X16" s="61">
        <v>167000</v>
      </c>
      <c r="Y16" s="101">
        <v>4517.71</v>
      </c>
      <c r="Z16" s="101">
        <v>5324.8</v>
      </c>
      <c r="AA16" s="61" t="s">
        <v>207</v>
      </c>
      <c r="AB16" s="61" t="s">
        <v>87</v>
      </c>
      <c r="AC16" s="61">
        <v>872</v>
      </c>
      <c r="AD16" s="61" t="s">
        <v>207</v>
      </c>
      <c r="AE16" s="101" t="s">
        <v>304</v>
      </c>
      <c r="AF16" s="61" t="s">
        <v>207</v>
      </c>
      <c r="AG16" s="61" t="s">
        <v>207</v>
      </c>
      <c r="AH16" s="61" t="s">
        <v>207</v>
      </c>
      <c r="AI16" s="61" t="s">
        <v>87</v>
      </c>
      <c r="AJ16" s="61">
        <v>1500</v>
      </c>
      <c r="AK16" s="61" t="s">
        <v>207</v>
      </c>
      <c r="AL16" s="61" t="s">
        <v>207</v>
      </c>
      <c r="AM16" s="61" t="s">
        <v>207</v>
      </c>
      <c r="AN16" s="61" t="s">
        <v>207</v>
      </c>
      <c r="AO16" s="61" t="s">
        <v>87</v>
      </c>
      <c r="AP16" s="61" t="s">
        <v>207</v>
      </c>
      <c r="AQ16" s="61" t="s">
        <v>207</v>
      </c>
      <c r="AR16" s="99">
        <v>21000</v>
      </c>
    </row>
    <row r="17" spans="1:44" s="38" customFormat="1" x14ac:dyDescent="0.25">
      <c r="A17" s="100" t="s">
        <v>66</v>
      </c>
      <c r="B17" s="61" t="s">
        <v>39</v>
      </c>
      <c r="C17" s="61" t="s">
        <v>50</v>
      </c>
      <c r="D17" s="61" t="s">
        <v>74</v>
      </c>
      <c r="E17" s="61" t="s">
        <v>40</v>
      </c>
      <c r="F17" s="61" t="s">
        <v>207</v>
      </c>
      <c r="G17" s="61" t="s">
        <v>207</v>
      </c>
      <c r="H17" s="61" t="s">
        <v>207</v>
      </c>
      <c r="I17" s="61">
        <v>1200</v>
      </c>
      <c r="J17" s="61" t="s">
        <v>87</v>
      </c>
      <c r="K17" s="61" t="s">
        <v>207</v>
      </c>
      <c r="L17" s="61">
        <v>3600</v>
      </c>
      <c r="M17" s="61">
        <v>1600</v>
      </c>
      <c r="N17" s="61" t="s">
        <v>304</v>
      </c>
      <c r="O17" s="61" t="s">
        <v>207</v>
      </c>
      <c r="P17" s="61" t="s">
        <v>207</v>
      </c>
      <c r="Q17" s="61">
        <v>900</v>
      </c>
      <c r="R17" s="61">
        <v>2700</v>
      </c>
      <c r="S17" s="101">
        <v>2554.46</v>
      </c>
      <c r="T17" s="61" t="s">
        <v>207</v>
      </c>
      <c r="U17" s="61">
        <v>1400</v>
      </c>
      <c r="V17" s="61" t="s">
        <v>87</v>
      </c>
      <c r="W17" s="61" t="s">
        <v>207</v>
      </c>
      <c r="X17" s="61">
        <v>3000</v>
      </c>
      <c r="Y17" s="61" t="s">
        <v>207</v>
      </c>
      <c r="Z17" s="61" t="s">
        <v>207</v>
      </c>
      <c r="AA17" s="61">
        <v>750</v>
      </c>
      <c r="AB17" s="61" t="s">
        <v>87</v>
      </c>
      <c r="AC17" s="61">
        <v>3800</v>
      </c>
      <c r="AD17" s="61">
        <v>552</v>
      </c>
      <c r="AE17" s="101">
        <v>1990</v>
      </c>
      <c r="AF17" s="61" t="s">
        <v>87</v>
      </c>
      <c r="AG17" s="61" t="s">
        <v>207</v>
      </c>
      <c r="AH17" s="61" t="s">
        <v>207</v>
      </c>
      <c r="AI17" s="61" t="s">
        <v>87</v>
      </c>
      <c r="AJ17" s="61">
        <v>1300</v>
      </c>
      <c r="AK17" s="61" t="s">
        <v>207</v>
      </c>
      <c r="AL17" s="61" t="s">
        <v>207</v>
      </c>
      <c r="AM17" s="61" t="s">
        <v>207</v>
      </c>
      <c r="AN17" s="61">
        <v>2250</v>
      </c>
      <c r="AO17" s="61" t="s">
        <v>87</v>
      </c>
      <c r="AP17" s="61" t="s">
        <v>207</v>
      </c>
      <c r="AQ17" s="61">
        <v>130000</v>
      </c>
      <c r="AR17" s="99" t="s">
        <v>87</v>
      </c>
    </row>
    <row r="18" spans="1:44" s="38" customFormat="1" x14ac:dyDescent="0.25">
      <c r="A18" s="100" t="s">
        <v>66</v>
      </c>
      <c r="B18" s="61" t="s">
        <v>39</v>
      </c>
      <c r="C18" s="61" t="s">
        <v>50</v>
      </c>
      <c r="D18" s="61" t="s">
        <v>74</v>
      </c>
      <c r="E18" s="61" t="s">
        <v>71</v>
      </c>
      <c r="F18" s="61" t="s">
        <v>207</v>
      </c>
      <c r="G18" s="61" t="s">
        <v>207</v>
      </c>
      <c r="H18" s="61" t="s">
        <v>87</v>
      </c>
      <c r="I18" s="61">
        <v>1200</v>
      </c>
      <c r="J18" s="61" t="s">
        <v>87</v>
      </c>
      <c r="K18" s="61" t="s">
        <v>207</v>
      </c>
      <c r="L18" s="61">
        <v>3600</v>
      </c>
      <c r="M18" s="61">
        <v>1600</v>
      </c>
      <c r="N18" s="61" t="s">
        <v>304</v>
      </c>
      <c r="O18" s="61" t="s">
        <v>207</v>
      </c>
      <c r="P18" s="61" t="s">
        <v>207</v>
      </c>
      <c r="Q18" s="61">
        <v>900</v>
      </c>
      <c r="R18" s="61">
        <v>2700</v>
      </c>
      <c r="S18" s="101">
        <v>2554.46</v>
      </c>
      <c r="T18" s="61" t="s">
        <v>207</v>
      </c>
      <c r="U18" s="61">
        <v>1400</v>
      </c>
      <c r="V18" s="61" t="s">
        <v>87</v>
      </c>
      <c r="W18" s="61" t="s">
        <v>207</v>
      </c>
      <c r="X18" s="61">
        <v>6000</v>
      </c>
      <c r="Y18" s="61" t="s">
        <v>207</v>
      </c>
      <c r="Z18" s="61" t="s">
        <v>207</v>
      </c>
      <c r="AA18" s="61">
        <v>750</v>
      </c>
      <c r="AB18" s="61" t="s">
        <v>87</v>
      </c>
      <c r="AC18" s="61">
        <v>3800</v>
      </c>
      <c r="AD18" s="61">
        <v>552</v>
      </c>
      <c r="AE18" s="101">
        <v>1990</v>
      </c>
      <c r="AF18" s="61" t="s">
        <v>87</v>
      </c>
      <c r="AG18" s="61" t="s">
        <v>207</v>
      </c>
      <c r="AH18" s="61" t="s">
        <v>207</v>
      </c>
      <c r="AI18" s="61" t="s">
        <v>87</v>
      </c>
      <c r="AJ18" s="61">
        <v>2000</v>
      </c>
      <c r="AK18" s="61" t="s">
        <v>207</v>
      </c>
      <c r="AL18" s="61" t="s">
        <v>207</v>
      </c>
      <c r="AM18" s="61" t="s">
        <v>207</v>
      </c>
      <c r="AN18" s="61">
        <v>2250</v>
      </c>
      <c r="AO18" s="61" t="s">
        <v>87</v>
      </c>
      <c r="AP18" s="61" t="s">
        <v>207</v>
      </c>
      <c r="AQ18" s="61">
        <v>130000</v>
      </c>
      <c r="AR18" s="99" t="s">
        <v>87</v>
      </c>
    </row>
    <row r="19" spans="1:44" s="38" customFormat="1" x14ac:dyDescent="0.25">
      <c r="A19" s="100" t="s">
        <v>66</v>
      </c>
      <c r="B19" s="61" t="s">
        <v>39</v>
      </c>
      <c r="C19" s="61" t="s">
        <v>50</v>
      </c>
      <c r="D19" s="61" t="s">
        <v>74</v>
      </c>
      <c r="E19" s="61" t="s">
        <v>45</v>
      </c>
      <c r="F19" s="61" t="s">
        <v>207</v>
      </c>
      <c r="G19" s="61" t="s">
        <v>207</v>
      </c>
      <c r="H19" s="61" t="s">
        <v>207</v>
      </c>
      <c r="I19" s="61" t="s">
        <v>207</v>
      </c>
      <c r="J19" s="61" t="s">
        <v>207</v>
      </c>
      <c r="K19" s="61" t="s">
        <v>207</v>
      </c>
      <c r="L19" s="61" t="s">
        <v>207</v>
      </c>
      <c r="M19" s="61" t="s">
        <v>207</v>
      </c>
      <c r="N19" s="61" t="s">
        <v>304</v>
      </c>
      <c r="O19" s="61" t="s">
        <v>207</v>
      </c>
      <c r="P19" s="61" t="s">
        <v>207</v>
      </c>
      <c r="Q19" s="61">
        <v>900</v>
      </c>
      <c r="R19" s="61">
        <v>2700</v>
      </c>
      <c r="S19" s="101" t="s">
        <v>87</v>
      </c>
      <c r="T19" s="61" t="s">
        <v>207</v>
      </c>
      <c r="U19" s="61">
        <v>1400</v>
      </c>
      <c r="V19" s="61" t="s">
        <v>87</v>
      </c>
      <c r="W19" s="61" t="s">
        <v>207</v>
      </c>
      <c r="X19" s="61">
        <v>6000</v>
      </c>
      <c r="Y19" s="61" t="s">
        <v>207</v>
      </c>
      <c r="Z19" s="61" t="s">
        <v>207</v>
      </c>
      <c r="AA19" s="61" t="s">
        <v>207</v>
      </c>
      <c r="AB19" s="61" t="s">
        <v>87</v>
      </c>
      <c r="AC19" s="61">
        <v>3800</v>
      </c>
      <c r="AD19" s="61" t="s">
        <v>207</v>
      </c>
      <c r="AE19" s="101" t="s">
        <v>304</v>
      </c>
      <c r="AF19" s="61" t="s">
        <v>207</v>
      </c>
      <c r="AG19" s="61" t="s">
        <v>207</v>
      </c>
      <c r="AH19" s="61" t="s">
        <v>207</v>
      </c>
      <c r="AI19" s="61" t="s">
        <v>87</v>
      </c>
      <c r="AJ19" s="61">
        <v>1300</v>
      </c>
      <c r="AK19" s="61" t="s">
        <v>207</v>
      </c>
      <c r="AL19" s="61" t="s">
        <v>207</v>
      </c>
      <c r="AM19" s="61" t="s">
        <v>207</v>
      </c>
      <c r="AN19" s="61" t="s">
        <v>207</v>
      </c>
      <c r="AO19" s="61" t="s">
        <v>87</v>
      </c>
      <c r="AP19" s="61" t="s">
        <v>207</v>
      </c>
      <c r="AQ19" s="61" t="s">
        <v>87</v>
      </c>
      <c r="AR19" s="99" t="s">
        <v>87</v>
      </c>
    </row>
    <row r="20" spans="1:44" s="38" customFormat="1" x14ac:dyDescent="0.25">
      <c r="A20" s="100" t="s">
        <v>67</v>
      </c>
      <c r="B20" s="61" t="s">
        <v>39</v>
      </c>
      <c r="C20" s="61" t="s">
        <v>50</v>
      </c>
      <c r="D20" s="61" t="s">
        <v>74</v>
      </c>
      <c r="E20" s="61" t="s">
        <v>40</v>
      </c>
      <c r="F20" s="61" t="s">
        <v>207</v>
      </c>
      <c r="G20" s="61" t="s">
        <v>207</v>
      </c>
      <c r="H20" s="61" t="s">
        <v>207</v>
      </c>
      <c r="I20" s="61">
        <v>2000</v>
      </c>
      <c r="J20" s="61" t="s">
        <v>87</v>
      </c>
      <c r="K20" s="61" t="s">
        <v>207</v>
      </c>
      <c r="L20" s="61">
        <v>18300</v>
      </c>
      <c r="M20" s="61">
        <v>3000</v>
      </c>
      <c r="N20" s="61" t="s">
        <v>304</v>
      </c>
      <c r="O20" s="61" t="s">
        <v>207</v>
      </c>
      <c r="P20" s="61" t="s">
        <v>207</v>
      </c>
      <c r="Q20" s="61">
        <v>900</v>
      </c>
      <c r="R20" s="61">
        <v>5400</v>
      </c>
      <c r="S20" s="101">
        <v>7655</v>
      </c>
      <c r="T20" s="61" t="s">
        <v>207</v>
      </c>
      <c r="U20" s="61">
        <v>1400</v>
      </c>
      <c r="V20" s="61" t="s">
        <v>87</v>
      </c>
      <c r="W20" s="61" t="s">
        <v>207</v>
      </c>
      <c r="X20" s="61">
        <v>6726000</v>
      </c>
      <c r="Y20" s="61" t="s">
        <v>207</v>
      </c>
      <c r="Z20" s="61" t="s">
        <v>207</v>
      </c>
      <c r="AA20" s="61">
        <v>1500</v>
      </c>
      <c r="AB20" s="61" t="s">
        <v>87</v>
      </c>
      <c r="AC20" s="61">
        <v>3800</v>
      </c>
      <c r="AD20" s="61">
        <v>1500</v>
      </c>
      <c r="AE20" s="101">
        <v>30000</v>
      </c>
      <c r="AF20" s="61" t="s">
        <v>87</v>
      </c>
      <c r="AG20" s="61" t="s">
        <v>207</v>
      </c>
      <c r="AH20" s="61" t="s">
        <v>207</v>
      </c>
      <c r="AI20" s="61" t="s">
        <v>87</v>
      </c>
      <c r="AJ20" s="61">
        <v>2500</v>
      </c>
      <c r="AK20" s="61" t="s">
        <v>207</v>
      </c>
      <c r="AL20" s="61" t="s">
        <v>207</v>
      </c>
      <c r="AM20" s="61" t="s">
        <v>207</v>
      </c>
      <c r="AN20" s="61">
        <v>2250</v>
      </c>
      <c r="AO20" s="61" t="s">
        <v>87</v>
      </c>
      <c r="AP20" s="61" t="s">
        <v>207</v>
      </c>
      <c r="AQ20" s="61">
        <v>300000</v>
      </c>
      <c r="AR20" s="99" t="s">
        <v>87</v>
      </c>
    </row>
    <row r="21" spans="1:44" s="38" customFormat="1" x14ac:dyDescent="0.25">
      <c r="A21" s="100" t="s">
        <v>67</v>
      </c>
      <c r="B21" s="61" t="s">
        <v>39</v>
      </c>
      <c r="C21" s="61" t="s">
        <v>50</v>
      </c>
      <c r="D21" s="61" t="s">
        <v>74</v>
      </c>
      <c r="E21" s="61" t="s">
        <v>71</v>
      </c>
      <c r="F21" s="61" t="s">
        <v>207</v>
      </c>
      <c r="G21" s="61" t="s">
        <v>207</v>
      </c>
      <c r="H21" s="61" t="s">
        <v>87</v>
      </c>
      <c r="I21" s="61">
        <v>2000</v>
      </c>
      <c r="J21" s="61" t="s">
        <v>87</v>
      </c>
      <c r="K21" s="61" t="s">
        <v>207</v>
      </c>
      <c r="L21" s="61">
        <v>18300</v>
      </c>
      <c r="M21" s="61">
        <v>3000</v>
      </c>
      <c r="N21" s="61" t="s">
        <v>304</v>
      </c>
      <c r="O21" s="61" t="s">
        <v>207</v>
      </c>
      <c r="P21" s="61" t="s">
        <v>207</v>
      </c>
      <c r="Q21" s="61">
        <v>900</v>
      </c>
      <c r="R21" s="61">
        <v>5400</v>
      </c>
      <c r="S21" s="101">
        <v>7655</v>
      </c>
      <c r="T21" s="61" t="s">
        <v>207</v>
      </c>
      <c r="U21" s="61">
        <v>1400</v>
      </c>
      <c r="V21" s="61" t="s">
        <v>87</v>
      </c>
      <c r="W21" s="61" t="s">
        <v>207</v>
      </c>
      <c r="X21" s="61">
        <v>4999000</v>
      </c>
      <c r="Y21" s="61" t="s">
        <v>207</v>
      </c>
      <c r="Z21" s="61" t="s">
        <v>207</v>
      </c>
      <c r="AA21" s="61">
        <v>1500</v>
      </c>
      <c r="AB21" s="61" t="s">
        <v>87</v>
      </c>
      <c r="AC21" s="61">
        <v>3800</v>
      </c>
      <c r="AD21" s="61">
        <v>1500</v>
      </c>
      <c r="AE21" s="101">
        <v>30000</v>
      </c>
      <c r="AF21" s="61" t="s">
        <v>87</v>
      </c>
      <c r="AG21" s="61" t="s">
        <v>207</v>
      </c>
      <c r="AH21" s="61" t="s">
        <v>207</v>
      </c>
      <c r="AI21" s="61" t="s">
        <v>87</v>
      </c>
      <c r="AJ21" s="61">
        <v>3000</v>
      </c>
      <c r="AK21" s="61" t="s">
        <v>207</v>
      </c>
      <c r="AL21" s="61" t="s">
        <v>207</v>
      </c>
      <c r="AM21" s="61" t="s">
        <v>207</v>
      </c>
      <c r="AN21" s="61">
        <v>2250</v>
      </c>
      <c r="AO21" s="61" t="s">
        <v>87</v>
      </c>
      <c r="AP21" s="61" t="s">
        <v>207</v>
      </c>
      <c r="AQ21" s="61">
        <v>300000</v>
      </c>
      <c r="AR21" s="99" t="s">
        <v>87</v>
      </c>
    </row>
    <row r="22" spans="1:44" s="38" customFormat="1" x14ac:dyDescent="0.25">
      <c r="A22" s="100" t="s">
        <v>67</v>
      </c>
      <c r="B22" s="61" t="s">
        <v>39</v>
      </c>
      <c r="C22" s="61" t="s">
        <v>50</v>
      </c>
      <c r="D22" s="61" t="s">
        <v>74</v>
      </c>
      <c r="E22" s="61" t="s">
        <v>45</v>
      </c>
      <c r="F22" s="61" t="s">
        <v>207</v>
      </c>
      <c r="G22" s="61" t="s">
        <v>207</v>
      </c>
      <c r="H22" s="61" t="s">
        <v>207</v>
      </c>
      <c r="I22" s="61" t="s">
        <v>207</v>
      </c>
      <c r="J22" s="61" t="s">
        <v>207</v>
      </c>
      <c r="K22" s="61" t="s">
        <v>207</v>
      </c>
      <c r="L22" s="61" t="s">
        <v>207</v>
      </c>
      <c r="M22" s="61" t="s">
        <v>207</v>
      </c>
      <c r="N22" s="61" t="s">
        <v>304</v>
      </c>
      <c r="O22" s="61" t="s">
        <v>207</v>
      </c>
      <c r="P22" s="61" t="s">
        <v>207</v>
      </c>
      <c r="Q22" s="61">
        <v>900</v>
      </c>
      <c r="R22" s="61">
        <v>5400</v>
      </c>
      <c r="S22" s="101" t="s">
        <v>87</v>
      </c>
      <c r="T22" s="61" t="s">
        <v>207</v>
      </c>
      <c r="U22" s="61">
        <v>1400</v>
      </c>
      <c r="V22" s="61" t="s">
        <v>87</v>
      </c>
      <c r="W22" s="61" t="s">
        <v>207</v>
      </c>
      <c r="X22" s="61">
        <v>1840000</v>
      </c>
      <c r="Y22" s="61" t="s">
        <v>207</v>
      </c>
      <c r="Z22" s="61" t="s">
        <v>207</v>
      </c>
      <c r="AA22" s="61" t="s">
        <v>207</v>
      </c>
      <c r="AB22" s="61" t="s">
        <v>87</v>
      </c>
      <c r="AC22" s="61">
        <v>3800</v>
      </c>
      <c r="AD22" s="61" t="s">
        <v>207</v>
      </c>
      <c r="AE22" s="101" t="s">
        <v>304</v>
      </c>
      <c r="AF22" s="61" t="s">
        <v>207</v>
      </c>
      <c r="AG22" s="61" t="s">
        <v>207</v>
      </c>
      <c r="AH22" s="61" t="s">
        <v>207</v>
      </c>
      <c r="AI22" s="61" t="s">
        <v>87</v>
      </c>
      <c r="AJ22" s="61">
        <v>2500</v>
      </c>
      <c r="AK22" s="61" t="s">
        <v>207</v>
      </c>
      <c r="AL22" s="61" t="s">
        <v>207</v>
      </c>
      <c r="AM22" s="61" t="s">
        <v>207</v>
      </c>
      <c r="AN22" s="61" t="s">
        <v>207</v>
      </c>
      <c r="AO22" s="61" t="s">
        <v>87</v>
      </c>
      <c r="AP22" s="61" t="s">
        <v>207</v>
      </c>
      <c r="AQ22" s="61" t="s">
        <v>87</v>
      </c>
      <c r="AR22" s="99" t="s">
        <v>87</v>
      </c>
    </row>
    <row r="23" spans="1:44" s="38" customFormat="1" x14ac:dyDescent="0.25">
      <c r="A23" s="100" t="s">
        <v>76</v>
      </c>
      <c r="B23" s="61" t="s">
        <v>39</v>
      </c>
      <c r="C23" s="61" t="s">
        <v>50</v>
      </c>
      <c r="D23" s="61" t="s">
        <v>74</v>
      </c>
      <c r="E23" s="61" t="s">
        <v>40</v>
      </c>
      <c r="F23" s="61" t="s">
        <v>207</v>
      </c>
      <c r="G23" s="61" t="s">
        <v>207</v>
      </c>
      <c r="H23" s="61" t="s">
        <v>207</v>
      </c>
      <c r="I23" s="61">
        <v>1620</v>
      </c>
      <c r="J23" s="61">
        <v>10000</v>
      </c>
      <c r="K23" s="61" t="s">
        <v>207</v>
      </c>
      <c r="L23" s="61">
        <v>14700</v>
      </c>
      <c r="M23" s="61" t="s">
        <v>87</v>
      </c>
      <c r="N23" s="61" t="s">
        <v>304</v>
      </c>
      <c r="O23" s="61" t="s">
        <v>207</v>
      </c>
      <c r="P23" s="61" t="s">
        <v>207</v>
      </c>
      <c r="Q23" s="61">
        <v>900</v>
      </c>
      <c r="R23" s="61">
        <v>2700</v>
      </c>
      <c r="S23" s="101">
        <v>4473.49</v>
      </c>
      <c r="T23" s="61" t="s">
        <v>207</v>
      </c>
      <c r="U23" s="61">
        <v>1400</v>
      </c>
      <c r="V23" s="61" t="s">
        <v>87</v>
      </c>
      <c r="W23" s="61" t="s">
        <v>207</v>
      </c>
      <c r="X23" s="61">
        <v>190000</v>
      </c>
      <c r="Y23" s="61" t="s">
        <v>207</v>
      </c>
      <c r="Z23" s="61" t="s">
        <v>207</v>
      </c>
      <c r="AA23" s="61">
        <v>1125</v>
      </c>
      <c r="AB23" s="61" t="s">
        <v>87</v>
      </c>
      <c r="AC23" s="61">
        <v>3800</v>
      </c>
      <c r="AD23" s="61">
        <v>1000</v>
      </c>
      <c r="AE23" s="101">
        <v>2701</v>
      </c>
      <c r="AF23" s="61" t="s">
        <v>87</v>
      </c>
      <c r="AG23" s="61" t="s">
        <v>207</v>
      </c>
      <c r="AH23" s="61" t="s">
        <v>207</v>
      </c>
      <c r="AI23" s="61" t="s">
        <v>87</v>
      </c>
      <c r="AJ23" s="61">
        <v>1300</v>
      </c>
      <c r="AK23" s="61" t="s">
        <v>207</v>
      </c>
      <c r="AL23" s="61" t="s">
        <v>207</v>
      </c>
      <c r="AM23" s="61" t="s">
        <v>207</v>
      </c>
      <c r="AN23" s="61">
        <v>2250</v>
      </c>
      <c r="AO23" s="61" t="s">
        <v>87</v>
      </c>
      <c r="AP23" s="61" t="s">
        <v>207</v>
      </c>
      <c r="AQ23" s="61">
        <v>130000</v>
      </c>
      <c r="AR23" s="99">
        <v>21000</v>
      </c>
    </row>
    <row r="24" spans="1:44" s="38" customFormat="1" x14ac:dyDescent="0.25">
      <c r="A24" s="100" t="s">
        <v>76</v>
      </c>
      <c r="B24" s="61" t="s">
        <v>39</v>
      </c>
      <c r="C24" s="61" t="s">
        <v>50</v>
      </c>
      <c r="D24" s="61" t="s">
        <v>74</v>
      </c>
      <c r="E24" s="61" t="s">
        <v>71</v>
      </c>
      <c r="F24" s="61" t="s">
        <v>207</v>
      </c>
      <c r="G24" s="61" t="s">
        <v>207</v>
      </c>
      <c r="H24" s="61" t="s">
        <v>87</v>
      </c>
      <c r="I24" s="61">
        <v>1620</v>
      </c>
      <c r="J24" s="61">
        <v>10000</v>
      </c>
      <c r="K24" s="61" t="s">
        <v>207</v>
      </c>
      <c r="L24" s="61">
        <v>14700</v>
      </c>
      <c r="M24" s="61" t="s">
        <v>87</v>
      </c>
      <c r="N24" s="61" t="s">
        <v>304</v>
      </c>
      <c r="O24" s="61" t="s">
        <v>207</v>
      </c>
      <c r="P24" s="61" t="s">
        <v>207</v>
      </c>
      <c r="Q24" s="61">
        <v>900</v>
      </c>
      <c r="R24" s="61">
        <v>2700</v>
      </c>
      <c r="S24" s="101">
        <v>4473.49</v>
      </c>
      <c r="T24" s="61" t="s">
        <v>207</v>
      </c>
      <c r="U24" s="61">
        <v>1400</v>
      </c>
      <c r="V24" s="61" t="s">
        <v>87</v>
      </c>
      <c r="W24" s="61" t="s">
        <v>207</v>
      </c>
      <c r="X24" s="61">
        <v>200000</v>
      </c>
      <c r="Y24" s="61" t="s">
        <v>207</v>
      </c>
      <c r="Z24" s="61" t="s">
        <v>207</v>
      </c>
      <c r="AA24" s="61">
        <v>1125</v>
      </c>
      <c r="AB24" s="61" t="s">
        <v>87</v>
      </c>
      <c r="AC24" s="61">
        <v>3800</v>
      </c>
      <c r="AD24" s="61">
        <v>1000</v>
      </c>
      <c r="AE24" s="101">
        <v>2701</v>
      </c>
      <c r="AF24" s="61" t="s">
        <v>87</v>
      </c>
      <c r="AG24" s="61" t="s">
        <v>207</v>
      </c>
      <c r="AH24" s="61" t="s">
        <v>207</v>
      </c>
      <c r="AI24" s="61" t="s">
        <v>87</v>
      </c>
      <c r="AJ24" s="61">
        <v>2000</v>
      </c>
      <c r="AK24" s="61" t="s">
        <v>207</v>
      </c>
      <c r="AL24" s="61" t="s">
        <v>207</v>
      </c>
      <c r="AM24" s="61" t="s">
        <v>207</v>
      </c>
      <c r="AN24" s="61">
        <v>2250</v>
      </c>
      <c r="AO24" s="61" t="s">
        <v>87</v>
      </c>
      <c r="AP24" s="61" t="s">
        <v>207</v>
      </c>
      <c r="AQ24" s="61">
        <v>130000</v>
      </c>
      <c r="AR24" s="99">
        <v>42000</v>
      </c>
    </row>
    <row r="25" spans="1:44" s="38" customFormat="1" x14ac:dyDescent="0.25">
      <c r="A25" s="100" t="s">
        <v>76</v>
      </c>
      <c r="B25" s="61" t="s">
        <v>39</v>
      </c>
      <c r="C25" s="61" t="s">
        <v>50</v>
      </c>
      <c r="D25" s="61" t="s">
        <v>74</v>
      </c>
      <c r="E25" s="61" t="s">
        <v>45</v>
      </c>
      <c r="F25" s="61" t="s">
        <v>207</v>
      </c>
      <c r="G25" s="61" t="s">
        <v>207</v>
      </c>
      <c r="H25" s="61" t="s">
        <v>207</v>
      </c>
      <c r="I25" s="61" t="s">
        <v>207</v>
      </c>
      <c r="J25" s="61" t="s">
        <v>207</v>
      </c>
      <c r="K25" s="61" t="s">
        <v>207</v>
      </c>
      <c r="L25" s="61" t="s">
        <v>207</v>
      </c>
      <c r="M25" s="61" t="s">
        <v>207</v>
      </c>
      <c r="N25" s="61" t="s">
        <v>304</v>
      </c>
      <c r="O25" s="61" t="s">
        <v>207</v>
      </c>
      <c r="P25" s="61" t="s">
        <v>207</v>
      </c>
      <c r="Q25" s="61">
        <v>900</v>
      </c>
      <c r="R25" s="61">
        <v>2700</v>
      </c>
      <c r="S25" s="101" t="s">
        <v>87</v>
      </c>
      <c r="T25" s="61" t="s">
        <v>207</v>
      </c>
      <c r="U25" s="61">
        <v>1400</v>
      </c>
      <c r="V25" s="61" t="s">
        <v>87</v>
      </c>
      <c r="W25" s="61" t="s">
        <v>207</v>
      </c>
      <c r="X25" s="61">
        <v>190000</v>
      </c>
      <c r="Y25" s="61" t="s">
        <v>207</v>
      </c>
      <c r="Z25" s="61" t="s">
        <v>207</v>
      </c>
      <c r="AA25" s="61" t="s">
        <v>207</v>
      </c>
      <c r="AB25" s="61" t="s">
        <v>87</v>
      </c>
      <c r="AC25" s="61">
        <v>3800</v>
      </c>
      <c r="AD25" s="61" t="s">
        <v>207</v>
      </c>
      <c r="AE25" s="101" t="s">
        <v>304</v>
      </c>
      <c r="AF25" s="61" t="s">
        <v>207</v>
      </c>
      <c r="AG25" s="61" t="s">
        <v>207</v>
      </c>
      <c r="AH25" s="61" t="s">
        <v>207</v>
      </c>
      <c r="AI25" s="61" t="s">
        <v>87</v>
      </c>
      <c r="AJ25" s="61">
        <v>1300</v>
      </c>
      <c r="AK25" s="61" t="s">
        <v>207</v>
      </c>
      <c r="AL25" s="61" t="s">
        <v>207</v>
      </c>
      <c r="AM25" s="61" t="s">
        <v>207</v>
      </c>
      <c r="AN25" s="61" t="s">
        <v>207</v>
      </c>
      <c r="AO25" s="61" t="s">
        <v>87</v>
      </c>
      <c r="AP25" s="61" t="s">
        <v>207</v>
      </c>
      <c r="AQ25" s="61" t="s">
        <v>87</v>
      </c>
      <c r="AR25" s="99">
        <v>21000</v>
      </c>
    </row>
    <row r="26" spans="1:44" s="38" customFormat="1" x14ac:dyDescent="0.25">
      <c r="A26" s="100" t="s">
        <v>66</v>
      </c>
      <c r="B26" s="61" t="s">
        <v>39</v>
      </c>
      <c r="C26" s="61" t="s">
        <v>50</v>
      </c>
      <c r="D26" s="61" t="s">
        <v>75</v>
      </c>
      <c r="E26" s="61" t="s">
        <v>40</v>
      </c>
      <c r="F26" s="61" t="s">
        <v>207</v>
      </c>
      <c r="G26" s="61" t="s">
        <v>207</v>
      </c>
      <c r="H26" s="61" t="s">
        <v>207</v>
      </c>
      <c r="I26" s="61" t="s">
        <v>207</v>
      </c>
      <c r="J26" s="61" t="s">
        <v>207</v>
      </c>
      <c r="K26" s="61">
        <v>12288</v>
      </c>
      <c r="L26" s="61" t="s">
        <v>207</v>
      </c>
      <c r="M26" s="61" t="s">
        <v>207</v>
      </c>
      <c r="N26" s="61" t="s">
        <v>304</v>
      </c>
      <c r="O26" s="61" t="s">
        <v>207</v>
      </c>
      <c r="P26" s="61" t="s">
        <v>207</v>
      </c>
      <c r="Q26" s="61" t="s">
        <v>207</v>
      </c>
      <c r="R26" s="61" t="s">
        <v>207</v>
      </c>
      <c r="S26" s="61" t="s">
        <v>207</v>
      </c>
      <c r="T26" s="61" t="s">
        <v>207</v>
      </c>
      <c r="U26" s="61" t="s">
        <v>207</v>
      </c>
      <c r="V26" s="61" t="s">
        <v>207</v>
      </c>
      <c r="W26" s="61">
        <v>2398</v>
      </c>
      <c r="X26" s="61" t="s">
        <v>207</v>
      </c>
      <c r="Y26" s="101">
        <v>2165.2399999999998</v>
      </c>
      <c r="Z26" s="101">
        <v>1411.84</v>
      </c>
      <c r="AA26" s="61" t="s">
        <v>207</v>
      </c>
      <c r="AB26" s="61" t="s">
        <v>207</v>
      </c>
      <c r="AC26" s="61" t="s">
        <v>207</v>
      </c>
      <c r="AD26" s="61" t="s">
        <v>207</v>
      </c>
      <c r="AE26" s="101" t="s">
        <v>304</v>
      </c>
      <c r="AF26" s="61" t="s">
        <v>207</v>
      </c>
      <c r="AG26" s="61">
        <v>279.38</v>
      </c>
      <c r="AH26" s="61">
        <v>38200</v>
      </c>
      <c r="AI26" s="61" t="s">
        <v>87</v>
      </c>
      <c r="AJ26" s="61" t="s">
        <v>207</v>
      </c>
      <c r="AK26" s="61" t="s">
        <v>207</v>
      </c>
      <c r="AL26" s="61" t="s">
        <v>207</v>
      </c>
      <c r="AM26" s="61" t="s">
        <v>207</v>
      </c>
      <c r="AN26" s="61" t="s">
        <v>207</v>
      </c>
      <c r="AO26" s="61" t="s">
        <v>87</v>
      </c>
      <c r="AP26" s="61">
        <v>60676</v>
      </c>
      <c r="AQ26" s="61" t="s">
        <v>207</v>
      </c>
      <c r="AR26" s="99" t="s">
        <v>207</v>
      </c>
    </row>
    <row r="27" spans="1:44" s="38" customFormat="1" x14ac:dyDescent="0.25">
      <c r="A27" s="100" t="s">
        <v>66</v>
      </c>
      <c r="B27" s="61" t="s">
        <v>39</v>
      </c>
      <c r="C27" s="61" t="s">
        <v>50</v>
      </c>
      <c r="D27" s="61" t="s">
        <v>75</v>
      </c>
      <c r="E27" s="61" t="s">
        <v>71</v>
      </c>
      <c r="F27" s="61" t="s">
        <v>207</v>
      </c>
      <c r="G27" s="61" t="s">
        <v>207</v>
      </c>
      <c r="H27" s="61" t="s">
        <v>207</v>
      </c>
      <c r="I27" s="61" t="s">
        <v>207</v>
      </c>
      <c r="J27" s="61" t="s">
        <v>207</v>
      </c>
      <c r="K27" s="61">
        <v>12288</v>
      </c>
      <c r="L27" s="61" t="s">
        <v>207</v>
      </c>
      <c r="M27" s="61" t="s">
        <v>207</v>
      </c>
      <c r="N27" s="61" t="s">
        <v>304</v>
      </c>
      <c r="O27" s="61" t="s">
        <v>207</v>
      </c>
      <c r="P27" s="61" t="s">
        <v>207</v>
      </c>
      <c r="Q27" s="61" t="s">
        <v>207</v>
      </c>
      <c r="R27" s="61" t="s">
        <v>207</v>
      </c>
      <c r="S27" s="61" t="s">
        <v>207</v>
      </c>
      <c r="T27" s="61" t="s">
        <v>207</v>
      </c>
      <c r="U27" s="61" t="s">
        <v>207</v>
      </c>
      <c r="V27" s="61" t="s">
        <v>207</v>
      </c>
      <c r="W27" s="61">
        <v>2398</v>
      </c>
      <c r="X27" s="61" t="s">
        <v>207</v>
      </c>
      <c r="Y27" s="101">
        <v>1699.37</v>
      </c>
      <c r="Z27" s="101">
        <v>1411.84</v>
      </c>
      <c r="AA27" s="61" t="s">
        <v>207</v>
      </c>
      <c r="AB27" s="61" t="s">
        <v>207</v>
      </c>
      <c r="AC27" s="61" t="s">
        <v>207</v>
      </c>
      <c r="AD27" s="61" t="s">
        <v>207</v>
      </c>
      <c r="AE27" s="101" t="s">
        <v>304</v>
      </c>
      <c r="AF27" s="61" t="s">
        <v>207</v>
      </c>
      <c r="AG27" s="61">
        <v>279.38</v>
      </c>
      <c r="AH27" s="61">
        <v>38200</v>
      </c>
      <c r="AI27" s="61" t="s">
        <v>87</v>
      </c>
      <c r="AJ27" s="61" t="s">
        <v>207</v>
      </c>
      <c r="AK27" s="61" t="s">
        <v>207</v>
      </c>
      <c r="AL27" s="61" t="s">
        <v>207</v>
      </c>
      <c r="AM27" s="61" t="s">
        <v>207</v>
      </c>
      <c r="AN27" s="61" t="s">
        <v>207</v>
      </c>
      <c r="AO27" s="61" t="s">
        <v>87</v>
      </c>
      <c r="AP27" s="61">
        <v>60676</v>
      </c>
      <c r="AQ27" s="61" t="s">
        <v>207</v>
      </c>
      <c r="AR27" s="99" t="s">
        <v>207</v>
      </c>
    </row>
    <row r="28" spans="1:44" s="38" customFormat="1" x14ac:dyDescent="0.25">
      <c r="A28" s="100" t="s">
        <v>66</v>
      </c>
      <c r="B28" s="61" t="s">
        <v>39</v>
      </c>
      <c r="C28" s="61" t="s">
        <v>50</v>
      </c>
      <c r="D28" s="61" t="s">
        <v>75</v>
      </c>
      <c r="E28" s="61" t="s">
        <v>45</v>
      </c>
      <c r="F28" s="61" t="s">
        <v>207</v>
      </c>
      <c r="G28" s="61" t="s">
        <v>207</v>
      </c>
      <c r="H28" s="61" t="s">
        <v>207</v>
      </c>
      <c r="I28" s="61" t="s">
        <v>207</v>
      </c>
      <c r="J28" s="61" t="s">
        <v>207</v>
      </c>
      <c r="K28" s="61">
        <v>12288</v>
      </c>
      <c r="L28" s="61" t="s">
        <v>207</v>
      </c>
      <c r="M28" s="61" t="s">
        <v>207</v>
      </c>
      <c r="N28" s="61" t="s">
        <v>304</v>
      </c>
      <c r="O28" s="61" t="s">
        <v>207</v>
      </c>
      <c r="P28" s="61" t="s">
        <v>207</v>
      </c>
      <c r="Q28" s="61" t="s">
        <v>207</v>
      </c>
      <c r="R28" s="61" t="s">
        <v>207</v>
      </c>
      <c r="S28" s="61" t="s">
        <v>207</v>
      </c>
      <c r="T28" s="61" t="s">
        <v>207</v>
      </c>
      <c r="U28" s="61" t="s">
        <v>207</v>
      </c>
      <c r="V28" s="61" t="s">
        <v>207</v>
      </c>
      <c r="W28" s="61">
        <v>2398</v>
      </c>
      <c r="X28" s="61" t="s">
        <v>207</v>
      </c>
      <c r="Y28" s="101">
        <v>1699.37</v>
      </c>
      <c r="Z28" s="101">
        <v>1411.84</v>
      </c>
      <c r="AA28" s="61" t="s">
        <v>207</v>
      </c>
      <c r="AB28" s="61" t="s">
        <v>207</v>
      </c>
      <c r="AC28" s="61" t="s">
        <v>207</v>
      </c>
      <c r="AD28" s="61" t="s">
        <v>207</v>
      </c>
      <c r="AE28" s="101" t="s">
        <v>304</v>
      </c>
      <c r="AF28" s="61" t="s">
        <v>207</v>
      </c>
      <c r="AG28" s="61" t="s">
        <v>207</v>
      </c>
      <c r="AH28" s="61" t="s">
        <v>207</v>
      </c>
      <c r="AI28" s="61" t="s">
        <v>87</v>
      </c>
      <c r="AJ28" s="61" t="s">
        <v>207</v>
      </c>
      <c r="AK28" s="61" t="s">
        <v>207</v>
      </c>
      <c r="AL28" s="61" t="s">
        <v>207</v>
      </c>
      <c r="AM28" s="61" t="s">
        <v>207</v>
      </c>
      <c r="AN28" s="61" t="s">
        <v>207</v>
      </c>
      <c r="AO28" s="61" t="s">
        <v>87</v>
      </c>
      <c r="AP28" s="61" t="s">
        <v>207</v>
      </c>
      <c r="AQ28" s="61" t="s">
        <v>207</v>
      </c>
      <c r="AR28" s="99" t="s">
        <v>207</v>
      </c>
    </row>
    <row r="29" spans="1:44" s="38" customFormat="1" x14ac:dyDescent="0.25">
      <c r="A29" s="100" t="s">
        <v>67</v>
      </c>
      <c r="B29" s="61" t="s">
        <v>39</v>
      </c>
      <c r="C29" s="61" t="s">
        <v>50</v>
      </c>
      <c r="D29" s="61" t="s">
        <v>75</v>
      </c>
      <c r="E29" s="61" t="s">
        <v>40</v>
      </c>
      <c r="F29" s="61" t="s">
        <v>207</v>
      </c>
      <c r="G29" s="61" t="s">
        <v>207</v>
      </c>
      <c r="H29" s="61" t="s">
        <v>207</v>
      </c>
      <c r="I29" s="61" t="s">
        <v>207</v>
      </c>
      <c r="J29" s="61" t="s">
        <v>207</v>
      </c>
      <c r="K29" s="61">
        <v>79068</v>
      </c>
      <c r="L29" s="61" t="s">
        <v>207</v>
      </c>
      <c r="M29" s="61" t="s">
        <v>207</v>
      </c>
      <c r="N29" s="61" t="s">
        <v>304</v>
      </c>
      <c r="O29" s="61" t="s">
        <v>207</v>
      </c>
      <c r="P29" s="61" t="s">
        <v>207</v>
      </c>
      <c r="Q29" s="61" t="s">
        <v>207</v>
      </c>
      <c r="R29" s="61" t="s">
        <v>207</v>
      </c>
      <c r="S29" s="61" t="s">
        <v>207</v>
      </c>
      <c r="T29" s="61" t="s">
        <v>207</v>
      </c>
      <c r="U29" s="61" t="s">
        <v>207</v>
      </c>
      <c r="V29" s="61" t="s">
        <v>207</v>
      </c>
      <c r="W29" s="61">
        <v>7894</v>
      </c>
      <c r="X29" s="61" t="s">
        <v>207</v>
      </c>
      <c r="Y29" s="101">
        <v>5315.22</v>
      </c>
      <c r="Z29" s="101">
        <v>3518.72</v>
      </c>
      <c r="AA29" s="61" t="s">
        <v>207</v>
      </c>
      <c r="AB29" s="61" t="s">
        <v>207</v>
      </c>
      <c r="AC29" s="61" t="s">
        <v>207</v>
      </c>
      <c r="AD29" s="61" t="s">
        <v>207</v>
      </c>
      <c r="AE29" s="101" t="s">
        <v>304</v>
      </c>
      <c r="AF29" s="61" t="s">
        <v>207</v>
      </c>
      <c r="AG29" s="61">
        <v>3352.56</v>
      </c>
      <c r="AH29" s="61">
        <v>38200</v>
      </c>
      <c r="AI29" s="61" t="s">
        <v>87</v>
      </c>
      <c r="AJ29" s="61" t="s">
        <v>207</v>
      </c>
      <c r="AK29" s="61" t="s">
        <v>207</v>
      </c>
      <c r="AL29" s="61" t="s">
        <v>207</v>
      </c>
      <c r="AM29" s="61" t="s">
        <v>207</v>
      </c>
      <c r="AN29" s="61" t="s">
        <v>207</v>
      </c>
      <c r="AO29" s="61" t="s">
        <v>87</v>
      </c>
      <c r="AP29" s="61">
        <v>60676</v>
      </c>
      <c r="AQ29" s="61" t="s">
        <v>207</v>
      </c>
      <c r="AR29" s="99" t="s">
        <v>207</v>
      </c>
    </row>
    <row r="30" spans="1:44" s="38" customFormat="1" x14ac:dyDescent="0.25">
      <c r="A30" s="100" t="s">
        <v>67</v>
      </c>
      <c r="B30" s="61" t="s">
        <v>39</v>
      </c>
      <c r="C30" s="61" t="s">
        <v>50</v>
      </c>
      <c r="D30" s="61" t="s">
        <v>75</v>
      </c>
      <c r="E30" s="61" t="s">
        <v>71</v>
      </c>
      <c r="F30" s="61" t="s">
        <v>207</v>
      </c>
      <c r="G30" s="61" t="s">
        <v>207</v>
      </c>
      <c r="H30" s="61" t="s">
        <v>207</v>
      </c>
      <c r="I30" s="61" t="s">
        <v>207</v>
      </c>
      <c r="J30" s="61" t="s">
        <v>207</v>
      </c>
      <c r="K30" s="61">
        <v>79068</v>
      </c>
      <c r="L30" s="61" t="s">
        <v>207</v>
      </c>
      <c r="M30" s="61" t="s">
        <v>207</v>
      </c>
      <c r="N30" s="61" t="s">
        <v>304</v>
      </c>
      <c r="O30" s="61" t="s">
        <v>207</v>
      </c>
      <c r="P30" s="61" t="s">
        <v>207</v>
      </c>
      <c r="Q30" s="61" t="s">
        <v>207</v>
      </c>
      <c r="R30" s="61" t="s">
        <v>207</v>
      </c>
      <c r="S30" s="61" t="s">
        <v>207</v>
      </c>
      <c r="T30" s="61" t="s">
        <v>207</v>
      </c>
      <c r="U30" s="61" t="s">
        <v>207</v>
      </c>
      <c r="V30" s="61" t="s">
        <v>207</v>
      </c>
      <c r="W30" s="61">
        <v>7894</v>
      </c>
      <c r="X30" s="61" t="s">
        <v>207</v>
      </c>
      <c r="Y30" s="101">
        <v>4616.3100000000004</v>
      </c>
      <c r="Z30" s="101">
        <v>3518.72</v>
      </c>
      <c r="AA30" s="61" t="s">
        <v>207</v>
      </c>
      <c r="AB30" s="61" t="s">
        <v>207</v>
      </c>
      <c r="AC30" s="61" t="s">
        <v>207</v>
      </c>
      <c r="AD30" s="61" t="s">
        <v>207</v>
      </c>
      <c r="AE30" s="101" t="s">
        <v>304</v>
      </c>
      <c r="AF30" s="61" t="s">
        <v>207</v>
      </c>
      <c r="AG30" s="61">
        <v>3352.56</v>
      </c>
      <c r="AH30" s="61">
        <v>38200</v>
      </c>
      <c r="AI30" s="61" t="s">
        <v>87</v>
      </c>
      <c r="AJ30" s="61" t="s">
        <v>207</v>
      </c>
      <c r="AK30" s="61" t="s">
        <v>207</v>
      </c>
      <c r="AL30" s="61" t="s">
        <v>207</v>
      </c>
      <c r="AM30" s="61" t="s">
        <v>207</v>
      </c>
      <c r="AN30" s="61" t="s">
        <v>207</v>
      </c>
      <c r="AO30" s="61" t="s">
        <v>87</v>
      </c>
      <c r="AP30" s="61">
        <v>60676</v>
      </c>
      <c r="AQ30" s="61" t="s">
        <v>207</v>
      </c>
      <c r="AR30" s="99" t="s">
        <v>207</v>
      </c>
    </row>
    <row r="31" spans="1:44" s="38" customFormat="1" x14ac:dyDescent="0.25">
      <c r="A31" s="100" t="s">
        <v>67</v>
      </c>
      <c r="B31" s="61" t="s">
        <v>39</v>
      </c>
      <c r="C31" s="61" t="s">
        <v>50</v>
      </c>
      <c r="D31" s="61" t="s">
        <v>75</v>
      </c>
      <c r="E31" s="61" t="s">
        <v>45</v>
      </c>
      <c r="F31" s="61" t="s">
        <v>207</v>
      </c>
      <c r="G31" s="61" t="s">
        <v>207</v>
      </c>
      <c r="H31" s="61" t="s">
        <v>207</v>
      </c>
      <c r="I31" s="61" t="s">
        <v>207</v>
      </c>
      <c r="J31" s="61" t="s">
        <v>207</v>
      </c>
      <c r="K31" s="61">
        <v>79068</v>
      </c>
      <c r="L31" s="61" t="s">
        <v>207</v>
      </c>
      <c r="M31" s="61" t="s">
        <v>207</v>
      </c>
      <c r="N31" s="61" t="s">
        <v>304</v>
      </c>
      <c r="O31" s="61" t="s">
        <v>207</v>
      </c>
      <c r="P31" s="61" t="s">
        <v>207</v>
      </c>
      <c r="Q31" s="61" t="s">
        <v>207</v>
      </c>
      <c r="R31" s="61" t="s">
        <v>207</v>
      </c>
      <c r="S31" s="61" t="s">
        <v>207</v>
      </c>
      <c r="T31" s="61" t="s">
        <v>207</v>
      </c>
      <c r="U31" s="61" t="s">
        <v>207</v>
      </c>
      <c r="V31" s="61" t="s">
        <v>207</v>
      </c>
      <c r="W31" s="61">
        <v>7894</v>
      </c>
      <c r="X31" s="61" t="s">
        <v>207</v>
      </c>
      <c r="Y31" s="101">
        <v>1699.37</v>
      </c>
      <c r="Z31" s="101">
        <v>3518.72</v>
      </c>
      <c r="AA31" s="61" t="s">
        <v>207</v>
      </c>
      <c r="AB31" s="61" t="s">
        <v>207</v>
      </c>
      <c r="AC31" s="61" t="s">
        <v>207</v>
      </c>
      <c r="AD31" s="61" t="s">
        <v>207</v>
      </c>
      <c r="AE31" s="101" t="s">
        <v>304</v>
      </c>
      <c r="AF31" s="61" t="s">
        <v>207</v>
      </c>
      <c r="AG31" s="61" t="s">
        <v>207</v>
      </c>
      <c r="AH31" s="61" t="s">
        <v>207</v>
      </c>
      <c r="AI31" s="61" t="s">
        <v>87</v>
      </c>
      <c r="AJ31" s="61" t="s">
        <v>207</v>
      </c>
      <c r="AK31" s="61" t="s">
        <v>207</v>
      </c>
      <c r="AL31" s="61" t="s">
        <v>207</v>
      </c>
      <c r="AM31" s="61" t="s">
        <v>207</v>
      </c>
      <c r="AN31" s="61" t="s">
        <v>207</v>
      </c>
      <c r="AO31" s="61" t="s">
        <v>87</v>
      </c>
      <c r="AP31" s="61" t="s">
        <v>207</v>
      </c>
      <c r="AQ31" s="61" t="s">
        <v>207</v>
      </c>
      <c r="AR31" s="99" t="s">
        <v>207</v>
      </c>
    </row>
    <row r="32" spans="1:44" s="38" customFormat="1" x14ac:dyDescent="0.25">
      <c r="A32" s="100" t="s">
        <v>76</v>
      </c>
      <c r="B32" s="61" t="s">
        <v>39</v>
      </c>
      <c r="C32" s="61" t="s">
        <v>50</v>
      </c>
      <c r="D32" s="61" t="s">
        <v>75</v>
      </c>
      <c r="E32" s="61" t="s">
        <v>40</v>
      </c>
      <c r="F32" s="61" t="s">
        <v>207</v>
      </c>
      <c r="G32" s="61" t="s">
        <v>207</v>
      </c>
      <c r="H32" s="61" t="s">
        <v>207</v>
      </c>
      <c r="I32" s="61" t="s">
        <v>207</v>
      </c>
      <c r="J32" s="61" t="s">
        <v>207</v>
      </c>
      <c r="K32" s="61">
        <v>79068</v>
      </c>
      <c r="L32" s="61" t="s">
        <v>207</v>
      </c>
      <c r="M32" s="61" t="s">
        <v>207</v>
      </c>
      <c r="N32" s="61" t="s">
        <v>304</v>
      </c>
      <c r="O32" s="61" t="s">
        <v>207</v>
      </c>
      <c r="P32" s="61" t="s">
        <v>207</v>
      </c>
      <c r="Q32" s="61" t="s">
        <v>207</v>
      </c>
      <c r="R32" s="61" t="s">
        <v>207</v>
      </c>
      <c r="S32" s="61" t="s">
        <v>207</v>
      </c>
      <c r="T32" s="61" t="s">
        <v>207</v>
      </c>
      <c r="U32" s="61" t="s">
        <v>207</v>
      </c>
      <c r="V32" s="61" t="s">
        <v>207</v>
      </c>
      <c r="W32" s="61" t="s">
        <v>87</v>
      </c>
      <c r="X32" s="61" t="s">
        <v>207</v>
      </c>
      <c r="Y32" s="101">
        <v>3432.92</v>
      </c>
      <c r="Z32" s="101">
        <v>1411.84</v>
      </c>
      <c r="AA32" s="61" t="s">
        <v>207</v>
      </c>
      <c r="AB32" s="61" t="s">
        <v>207</v>
      </c>
      <c r="AC32" s="61" t="s">
        <v>207</v>
      </c>
      <c r="AD32" s="61" t="s">
        <v>207</v>
      </c>
      <c r="AE32" s="101" t="s">
        <v>304</v>
      </c>
      <c r="AF32" s="61" t="s">
        <v>207</v>
      </c>
      <c r="AG32" s="61">
        <v>2514.42</v>
      </c>
      <c r="AH32" s="61">
        <v>38200</v>
      </c>
      <c r="AI32" s="61" t="s">
        <v>87</v>
      </c>
      <c r="AJ32" s="61" t="s">
        <v>207</v>
      </c>
      <c r="AK32" s="61" t="s">
        <v>207</v>
      </c>
      <c r="AL32" s="61" t="s">
        <v>207</v>
      </c>
      <c r="AM32" s="61" t="s">
        <v>207</v>
      </c>
      <c r="AN32" s="61" t="s">
        <v>207</v>
      </c>
      <c r="AO32" s="61" t="s">
        <v>87</v>
      </c>
      <c r="AP32" s="61">
        <v>60676</v>
      </c>
      <c r="AQ32" s="61" t="s">
        <v>207</v>
      </c>
      <c r="AR32" s="99" t="s">
        <v>207</v>
      </c>
    </row>
    <row r="33" spans="1:44" s="38" customFormat="1" x14ac:dyDescent="0.25">
      <c r="A33" s="100" t="s">
        <v>76</v>
      </c>
      <c r="B33" s="61" t="s">
        <v>39</v>
      </c>
      <c r="C33" s="61" t="s">
        <v>50</v>
      </c>
      <c r="D33" s="61" t="s">
        <v>75</v>
      </c>
      <c r="E33" s="61" t="s">
        <v>71</v>
      </c>
      <c r="F33" s="61" t="s">
        <v>207</v>
      </c>
      <c r="G33" s="61" t="s">
        <v>207</v>
      </c>
      <c r="H33" s="61" t="s">
        <v>207</v>
      </c>
      <c r="I33" s="61" t="s">
        <v>207</v>
      </c>
      <c r="J33" s="61" t="s">
        <v>207</v>
      </c>
      <c r="K33" s="61">
        <v>79068</v>
      </c>
      <c r="L33" s="61" t="s">
        <v>207</v>
      </c>
      <c r="M33" s="61" t="s">
        <v>207</v>
      </c>
      <c r="N33" s="61" t="s">
        <v>304</v>
      </c>
      <c r="O33" s="61" t="s">
        <v>207</v>
      </c>
      <c r="P33" s="61" t="s">
        <v>207</v>
      </c>
      <c r="Q33" s="61" t="s">
        <v>207</v>
      </c>
      <c r="R33" s="61" t="s">
        <v>207</v>
      </c>
      <c r="S33" s="61" t="s">
        <v>207</v>
      </c>
      <c r="T33" s="61" t="s">
        <v>207</v>
      </c>
      <c r="U33" s="61" t="s">
        <v>207</v>
      </c>
      <c r="V33" s="61" t="s">
        <v>207</v>
      </c>
      <c r="W33" s="61" t="s">
        <v>87</v>
      </c>
      <c r="X33" s="61" t="s">
        <v>207</v>
      </c>
      <c r="Y33" s="101">
        <v>2734.11</v>
      </c>
      <c r="Z33" s="101">
        <v>1411.84</v>
      </c>
      <c r="AA33" s="61" t="s">
        <v>207</v>
      </c>
      <c r="AB33" s="61" t="s">
        <v>207</v>
      </c>
      <c r="AC33" s="61" t="s">
        <v>207</v>
      </c>
      <c r="AD33" s="61" t="s">
        <v>207</v>
      </c>
      <c r="AE33" s="101" t="s">
        <v>304</v>
      </c>
      <c r="AF33" s="61" t="s">
        <v>207</v>
      </c>
      <c r="AG33" s="61">
        <v>2514.42</v>
      </c>
      <c r="AH33" s="61">
        <v>38200</v>
      </c>
      <c r="AI33" s="61" t="s">
        <v>87</v>
      </c>
      <c r="AJ33" s="61" t="s">
        <v>207</v>
      </c>
      <c r="AK33" s="61" t="s">
        <v>207</v>
      </c>
      <c r="AL33" s="61" t="s">
        <v>207</v>
      </c>
      <c r="AM33" s="61" t="s">
        <v>207</v>
      </c>
      <c r="AN33" s="61" t="s">
        <v>207</v>
      </c>
      <c r="AO33" s="61" t="s">
        <v>87</v>
      </c>
      <c r="AP33" s="61">
        <v>60676</v>
      </c>
      <c r="AQ33" s="61" t="s">
        <v>207</v>
      </c>
      <c r="AR33" s="99" t="s">
        <v>207</v>
      </c>
    </row>
    <row r="34" spans="1:44" s="38" customFormat="1" x14ac:dyDescent="0.25">
      <c r="A34" s="100" t="s">
        <v>76</v>
      </c>
      <c r="B34" s="61" t="s">
        <v>39</v>
      </c>
      <c r="C34" s="61" t="s">
        <v>50</v>
      </c>
      <c r="D34" s="61" t="s">
        <v>75</v>
      </c>
      <c r="E34" s="61" t="s">
        <v>45</v>
      </c>
      <c r="F34" s="61" t="s">
        <v>207</v>
      </c>
      <c r="G34" s="61" t="s">
        <v>207</v>
      </c>
      <c r="H34" s="61" t="s">
        <v>207</v>
      </c>
      <c r="I34" s="61" t="s">
        <v>207</v>
      </c>
      <c r="J34" s="61" t="s">
        <v>207</v>
      </c>
      <c r="K34" s="61">
        <v>79068</v>
      </c>
      <c r="L34" s="61" t="s">
        <v>207</v>
      </c>
      <c r="M34" s="61" t="s">
        <v>207</v>
      </c>
      <c r="N34" s="61" t="s">
        <v>304</v>
      </c>
      <c r="O34" s="61" t="s">
        <v>207</v>
      </c>
      <c r="P34" s="61" t="s">
        <v>207</v>
      </c>
      <c r="Q34" s="61" t="s">
        <v>207</v>
      </c>
      <c r="R34" s="61" t="s">
        <v>207</v>
      </c>
      <c r="S34" s="61" t="s">
        <v>207</v>
      </c>
      <c r="T34" s="61" t="s">
        <v>207</v>
      </c>
      <c r="U34" s="61" t="s">
        <v>207</v>
      </c>
      <c r="V34" s="61" t="s">
        <v>207</v>
      </c>
      <c r="W34" s="61" t="s">
        <v>87</v>
      </c>
      <c r="X34" s="61" t="s">
        <v>207</v>
      </c>
      <c r="Y34" s="101">
        <v>1699.37</v>
      </c>
      <c r="Z34" s="101">
        <v>1411.84</v>
      </c>
      <c r="AA34" s="61" t="s">
        <v>207</v>
      </c>
      <c r="AB34" s="61" t="s">
        <v>207</v>
      </c>
      <c r="AC34" s="61" t="s">
        <v>207</v>
      </c>
      <c r="AD34" s="61" t="s">
        <v>207</v>
      </c>
      <c r="AE34" s="101" t="s">
        <v>304</v>
      </c>
      <c r="AF34" s="61" t="s">
        <v>207</v>
      </c>
      <c r="AG34" s="61" t="s">
        <v>207</v>
      </c>
      <c r="AH34" s="61" t="s">
        <v>207</v>
      </c>
      <c r="AI34" s="61" t="s">
        <v>87</v>
      </c>
      <c r="AJ34" s="61" t="s">
        <v>207</v>
      </c>
      <c r="AK34" s="61" t="s">
        <v>207</v>
      </c>
      <c r="AL34" s="61" t="s">
        <v>207</v>
      </c>
      <c r="AM34" s="61" t="s">
        <v>207</v>
      </c>
      <c r="AN34" s="61" t="s">
        <v>207</v>
      </c>
      <c r="AO34" s="61" t="s">
        <v>87</v>
      </c>
      <c r="AP34" s="61" t="s">
        <v>207</v>
      </c>
      <c r="AQ34" s="61" t="s">
        <v>207</v>
      </c>
      <c r="AR34" s="99" t="s">
        <v>207</v>
      </c>
    </row>
    <row r="35" spans="1:44" s="38" customFormat="1" x14ac:dyDescent="0.25">
      <c r="A35" s="100" t="s">
        <v>66</v>
      </c>
      <c r="B35" s="61" t="s">
        <v>39</v>
      </c>
      <c r="C35" s="61" t="s">
        <v>51</v>
      </c>
      <c r="D35" s="61" t="s">
        <v>73</v>
      </c>
      <c r="E35" s="61" t="s">
        <v>40</v>
      </c>
      <c r="F35" s="61" t="s">
        <v>207</v>
      </c>
      <c r="G35" s="61" t="s">
        <v>207</v>
      </c>
      <c r="H35" s="61">
        <v>350.83</v>
      </c>
      <c r="I35" s="61" t="s">
        <v>207</v>
      </c>
      <c r="J35" s="61" t="s">
        <v>207</v>
      </c>
      <c r="K35" s="61" t="s">
        <v>207</v>
      </c>
      <c r="L35" s="61" t="s">
        <v>207</v>
      </c>
      <c r="M35" s="61" t="s">
        <v>207</v>
      </c>
      <c r="N35" s="61" t="s">
        <v>304</v>
      </c>
      <c r="O35" s="61" t="s">
        <v>207</v>
      </c>
      <c r="P35" s="61">
        <v>0</v>
      </c>
      <c r="Q35" s="61" t="s">
        <v>207</v>
      </c>
      <c r="R35" s="61" t="s">
        <v>207</v>
      </c>
      <c r="S35" s="101">
        <v>2554.46</v>
      </c>
      <c r="T35" s="61">
        <v>1450</v>
      </c>
      <c r="U35" s="61" t="s">
        <v>207</v>
      </c>
      <c r="V35" s="101">
        <v>3828</v>
      </c>
      <c r="W35" s="61">
        <v>0</v>
      </c>
      <c r="X35" s="61" t="s">
        <v>87</v>
      </c>
      <c r="Y35" s="61" t="s">
        <v>207</v>
      </c>
      <c r="Z35" s="61">
        <v>0</v>
      </c>
      <c r="AA35" s="61" t="s">
        <v>207</v>
      </c>
      <c r="AB35" s="61" t="s">
        <v>87</v>
      </c>
      <c r="AC35" s="61">
        <v>872</v>
      </c>
      <c r="AD35" s="61">
        <v>502</v>
      </c>
      <c r="AE35" s="101" t="s">
        <v>304</v>
      </c>
      <c r="AF35" s="61">
        <v>0</v>
      </c>
      <c r="AG35" s="61" t="s">
        <v>207</v>
      </c>
      <c r="AH35" s="61">
        <v>22500</v>
      </c>
      <c r="AI35" s="61" t="s">
        <v>87</v>
      </c>
      <c r="AJ35" s="61" t="s">
        <v>207</v>
      </c>
      <c r="AK35" s="61" t="s">
        <v>207</v>
      </c>
      <c r="AL35" s="61" t="s">
        <v>207</v>
      </c>
      <c r="AM35" s="61" t="s">
        <v>207</v>
      </c>
      <c r="AN35" s="61" t="s">
        <v>207</v>
      </c>
      <c r="AO35" s="61" t="s">
        <v>87</v>
      </c>
      <c r="AP35" s="61">
        <v>27580</v>
      </c>
      <c r="AQ35" s="61" t="s">
        <v>207</v>
      </c>
      <c r="AR35" s="99" t="s">
        <v>207</v>
      </c>
    </row>
    <row r="36" spans="1:44" s="38" customFormat="1" x14ac:dyDescent="0.25">
      <c r="A36" s="100" t="s">
        <v>66</v>
      </c>
      <c r="B36" s="61" t="s">
        <v>39</v>
      </c>
      <c r="C36" s="61" t="s">
        <v>51</v>
      </c>
      <c r="D36" s="61" t="s">
        <v>73</v>
      </c>
      <c r="E36" s="61" t="s">
        <v>71</v>
      </c>
      <c r="F36" s="61" t="s">
        <v>207</v>
      </c>
      <c r="G36" s="61" t="s">
        <v>207</v>
      </c>
      <c r="H36" s="61">
        <v>350.83</v>
      </c>
      <c r="I36" s="61" t="s">
        <v>207</v>
      </c>
      <c r="J36" s="61" t="s">
        <v>207</v>
      </c>
      <c r="K36" s="61" t="s">
        <v>207</v>
      </c>
      <c r="L36" s="61" t="s">
        <v>207</v>
      </c>
      <c r="M36" s="61" t="s">
        <v>207</v>
      </c>
      <c r="N36" s="61" t="s">
        <v>304</v>
      </c>
      <c r="O36" s="61" t="s">
        <v>207</v>
      </c>
      <c r="P36" s="61">
        <v>0</v>
      </c>
      <c r="Q36" s="61" t="s">
        <v>207</v>
      </c>
      <c r="R36" s="61" t="s">
        <v>207</v>
      </c>
      <c r="S36" s="101">
        <v>2554.46</v>
      </c>
      <c r="T36" s="61">
        <v>1450</v>
      </c>
      <c r="U36" s="61" t="s">
        <v>207</v>
      </c>
      <c r="V36" s="101">
        <v>3828</v>
      </c>
      <c r="W36" s="61">
        <v>0</v>
      </c>
      <c r="X36" s="61" t="s">
        <v>87</v>
      </c>
      <c r="Y36" s="61" t="s">
        <v>207</v>
      </c>
      <c r="Z36" s="61">
        <v>0</v>
      </c>
      <c r="AA36" s="61" t="s">
        <v>207</v>
      </c>
      <c r="AB36" s="61" t="s">
        <v>87</v>
      </c>
      <c r="AC36" s="61">
        <v>2750</v>
      </c>
      <c r="AD36" s="61">
        <v>502</v>
      </c>
      <c r="AE36" s="101" t="s">
        <v>304</v>
      </c>
      <c r="AF36" s="61">
        <v>0</v>
      </c>
      <c r="AG36" s="61" t="s">
        <v>207</v>
      </c>
      <c r="AH36" s="61">
        <v>22500</v>
      </c>
      <c r="AI36" s="61" t="s">
        <v>87</v>
      </c>
      <c r="AJ36" s="61" t="s">
        <v>207</v>
      </c>
      <c r="AK36" s="61" t="s">
        <v>207</v>
      </c>
      <c r="AL36" s="61" t="s">
        <v>207</v>
      </c>
      <c r="AM36" s="61" t="s">
        <v>207</v>
      </c>
      <c r="AN36" s="61" t="s">
        <v>207</v>
      </c>
      <c r="AO36" s="61" t="s">
        <v>87</v>
      </c>
      <c r="AP36" s="61">
        <v>27580</v>
      </c>
      <c r="AQ36" s="61" t="s">
        <v>207</v>
      </c>
      <c r="AR36" s="99" t="s">
        <v>207</v>
      </c>
    </row>
    <row r="37" spans="1:44" s="38" customFormat="1" x14ac:dyDescent="0.25">
      <c r="A37" s="100" t="s">
        <v>66</v>
      </c>
      <c r="B37" s="61" t="s">
        <v>39</v>
      </c>
      <c r="C37" s="61" t="s">
        <v>51</v>
      </c>
      <c r="D37" s="61" t="s">
        <v>73</v>
      </c>
      <c r="E37" s="61" t="s">
        <v>45</v>
      </c>
      <c r="F37" s="61" t="s">
        <v>207</v>
      </c>
      <c r="G37" s="61" t="s">
        <v>207</v>
      </c>
      <c r="H37" s="61">
        <v>350.83</v>
      </c>
      <c r="I37" s="61" t="s">
        <v>207</v>
      </c>
      <c r="J37" s="61" t="s">
        <v>207</v>
      </c>
      <c r="K37" s="61" t="s">
        <v>207</v>
      </c>
      <c r="L37" s="61" t="s">
        <v>207</v>
      </c>
      <c r="M37" s="61" t="s">
        <v>207</v>
      </c>
      <c r="N37" s="61" t="s">
        <v>304</v>
      </c>
      <c r="O37" s="61" t="s">
        <v>207</v>
      </c>
      <c r="P37" s="101">
        <v>300</v>
      </c>
      <c r="Q37" s="61" t="s">
        <v>207</v>
      </c>
      <c r="R37" s="61" t="s">
        <v>207</v>
      </c>
      <c r="S37" s="101" t="s">
        <v>87</v>
      </c>
      <c r="T37" s="61">
        <v>1450</v>
      </c>
      <c r="U37" s="61" t="s">
        <v>207</v>
      </c>
      <c r="V37" s="101" t="s">
        <v>207</v>
      </c>
      <c r="W37" s="61">
        <v>0</v>
      </c>
      <c r="X37" s="61" t="s">
        <v>87</v>
      </c>
      <c r="Y37" s="61" t="s">
        <v>207</v>
      </c>
      <c r="Z37" s="61">
        <v>0</v>
      </c>
      <c r="AA37" s="61" t="s">
        <v>207</v>
      </c>
      <c r="AB37" s="61" t="s">
        <v>87</v>
      </c>
      <c r="AC37" s="61">
        <v>872</v>
      </c>
      <c r="AD37" s="61" t="s">
        <v>207</v>
      </c>
      <c r="AE37" s="101" t="s">
        <v>304</v>
      </c>
      <c r="AF37" s="61" t="s">
        <v>207</v>
      </c>
      <c r="AG37" s="61" t="s">
        <v>207</v>
      </c>
      <c r="AH37" s="61" t="s">
        <v>207</v>
      </c>
      <c r="AI37" s="61" t="s">
        <v>87</v>
      </c>
      <c r="AJ37" s="61" t="s">
        <v>207</v>
      </c>
      <c r="AK37" s="61" t="s">
        <v>207</v>
      </c>
      <c r="AL37" s="61" t="s">
        <v>207</v>
      </c>
      <c r="AM37" s="61" t="s">
        <v>207</v>
      </c>
      <c r="AN37" s="61" t="s">
        <v>207</v>
      </c>
      <c r="AO37" s="61" t="s">
        <v>87</v>
      </c>
      <c r="AP37" s="61" t="s">
        <v>207</v>
      </c>
      <c r="AQ37" s="61" t="s">
        <v>207</v>
      </c>
      <c r="AR37" s="99" t="s">
        <v>207</v>
      </c>
    </row>
    <row r="38" spans="1:44" s="38" customFormat="1" x14ac:dyDescent="0.25">
      <c r="A38" s="100" t="s">
        <v>67</v>
      </c>
      <c r="B38" s="61" t="s">
        <v>39</v>
      </c>
      <c r="C38" s="61" t="s">
        <v>51</v>
      </c>
      <c r="D38" s="61" t="s">
        <v>73</v>
      </c>
      <c r="E38" s="61" t="s">
        <v>40</v>
      </c>
      <c r="F38" s="61" t="s">
        <v>207</v>
      </c>
      <c r="G38" s="61" t="s">
        <v>207</v>
      </c>
      <c r="H38" s="61">
        <v>6227.57</v>
      </c>
      <c r="I38" s="61" t="s">
        <v>207</v>
      </c>
      <c r="J38" s="61" t="s">
        <v>207</v>
      </c>
      <c r="K38" s="61" t="s">
        <v>207</v>
      </c>
      <c r="L38" s="61" t="s">
        <v>207</v>
      </c>
      <c r="M38" s="61" t="s">
        <v>207</v>
      </c>
      <c r="N38" s="61" t="s">
        <v>304</v>
      </c>
      <c r="O38" s="61" t="s">
        <v>207</v>
      </c>
      <c r="P38" s="101">
        <v>8037.72</v>
      </c>
      <c r="Q38" s="61" t="s">
        <v>207</v>
      </c>
      <c r="R38" s="61" t="s">
        <v>207</v>
      </c>
      <c r="S38" s="101">
        <v>7655</v>
      </c>
      <c r="T38" s="61">
        <v>3420</v>
      </c>
      <c r="U38" s="61" t="s">
        <v>207</v>
      </c>
      <c r="V38" s="101">
        <v>5832</v>
      </c>
      <c r="W38" s="61">
        <v>4642</v>
      </c>
      <c r="X38" s="61" t="s">
        <v>87</v>
      </c>
      <c r="Y38" s="61" t="s">
        <v>207</v>
      </c>
      <c r="Z38" s="61">
        <v>0</v>
      </c>
      <c r="AA38" s="61" t="s">
        <v>207</v>
      </c>
      <c r="AB38" s="61" t="s">
        <v>87</v>
      </c>
      <c r="AC38" s="61">
        <v>3340</v>
      </c>
      <c r="AD38" s="61">
        <v>1050</v>
      </c>
      <c r="AE38" s="101" t="s">
        <v>304</v>
      </c>
      <c r="AF38" s="61">
        <v>0</v>
      </c>
      <c r="AG38" s="61" t="s">
        <v>207</v>
      </c>
      <c r="AH38" s="61">
        <v>29100</v>
      </c>
      <c r="AI38" s="61" t="s">
        <v>87</v>
      </c>
      <c r="AJ38" s="61" t="s">
        <v>207</v>
      </c>
      <c r="AK38" s="61" t="s">
        <v>207</v>
      </c>
      <c r="AL38" s="61" t="s">
        <v>207</v>
      </c>
      <c r="AM38" s="61" t="s">
        <v>207</v>
      </c>
      <c r="AN38" s="61" t="s">
        <v>207</v>
      </c>
      <c r="AO38" s="61" t="s">
        <v>87</v>
      </c>
      <c r="AP38" s="61">
        <v>27580</v>
      </c>
      <c r="AQ38" s="61" t="s">
        <v>207</v>
      </c>
      <c r="AR38" s="99" t="s">
        <v>207</v>
      </c>
    </row>
    <row r="39" spans="1:44" s="38" customFormat="1" x14ac:dyDescent="0.25">
      <c r="A39" s="100" t="s">
        <v>67</v>
      </c>
      <c r="B39" s="61" t="s">
        <v>39</v>
      </c>
      <c r="C39" s="61" t="s">
        <v>51</v>
      </c>
      <c r="D39" s="61" t="s">
        <v>73</v>
      </c>
      <c r="E39" s="61" t="s">
        <v>71</v>
      </c>
      <c r="F39" s="61" t="s">
        <v>207</v>
      </c>
      <c r="G39" s="61" t="s">
        <v>207</v>
      </c>
      <c r="H39" s="61">
        <v>6227.57</v>
      </c>
      <c r="I39" s="61" t="s">
        <v>207</v>
      </c>
      <c r="J39" s="61" t="s">
        <v>207</v>
      </c>
      <c r="K39" s="61" t="s">
        <v>207</v>
      </c>
      <c r="L39" s="61" t="s">
        <v>207</v>
      </c>
      <c r="M39" s="61" t="s">
        <v>207</v>
      </c>
      <c r="N39" s="61" t="s">
        <v>304</v>
      </c>
      <c r="O39" s="61" t="s">
        <v>207</v>
      </c>
      <c r="P39" s="101">
        <v>7954.75</v>
      </c>
      <c r="Q39" s="61" t="s">
        <v>207</v>
      </c>
      <c r="R39" s="61" t="s">
        <v>207</v>
      </c>
      <c r="S39" s="101">
        <v>7655</v>
      </c>
      <c r="T39" s="61">
        <v>3420</v>
      </c>
      <c r="U39" s="61" t="s">
        <v>207</v>
      </c>
      <c r="V39" s="101">
        <v>5832</v>
      </c>
      <c r="W39" s="61">
        <v>4642</v>
      </c>
      <c r="X39" s="61" t="s">
        <v>87</v>
      </c>
      <c r="Y39" s="61" t="s">
        <v>207</v>
      </c>
      <c r="Z39" s="61">
        <v>0</v>
      </c>
      <c r="AA39" s="61" t="s">
        <v>207</v>
      </c>
      <c r="AB39" s="61" t="s">
        <v>87</v>
      </c>
      <c r="AC39" s="61">
        <v>5393</v>
      </c>
      <c r="AD39" s="61">
        <v>1050</v>
      </c>
      <c r="AE39" s="101" t="s">
        <v>304</v>
      </c>
      <c r="AF39" s="61">
        <v>0</v>
      </c>
      <c r="AG39" s="61" t="s">
        <v>207</v>
      </c>
      <c r="AH39" s="61">
        <v>29100</v>
      </c>
      <c r="AI39" s="61" t="s">
        <v>87</v>
      </c>
      <c r="AJ39" s="61" t="s">
        <v>207</v>
      </c>
      <c r="AK39" s="61" t="s">
        <v>207</v>
      </c>
      <c r="AL39" s="61" t="s">
        <v>207</v>
      </c>
      <c r="AM39" s="61" t="s">
        <v>207</v>
      </c>
      <c r="AN39" s="61" t="s">
        <v>207</v>
      </c>
      <c r="AO39" s="61" t="s">
        <v>87</v>
      </c>
      <c r="AP39" s="61">
        <v>27580</v>
      </c>
      <c r="AQ39" s="61" t="s">
        <v>207</v>
      </c>
      <c r="AR39" s="99" t="s">
        <v>207</v>
      </c>
    </row>
    <row r="40" spans="1:44" s="38" customFormat="1" x14ac:dyDescent="0.25">
      <c r="A40" s="100" t="s">
        <v>67</v>
      </c>
      <c r="B40" s="61" t="s">
        <v>39</v>
      </c>
      <c r="C40" s="61" t="s">
        <v>51</v>
      </c>
      <c r="D40" s="61" t="s">
        <v>73</v>
      </c>
      <c r="E40" s="61" t="s">
        <v>45</v>
      </c>
      <c r="F40" s="61" t="s">
        <v>207</v>
      </c>
      <c r="G40" s="61" t="s">
        <v>207</v>
      </c>
      <c r="H40" s="61">
        <v>6227.57</v>
      </c>
      <c r="I40" s="61" t="s">
        <v>207</v>
      </c>
      <c r="J40" s="61" t="s">
        <v>207</v>
      </c>
      <c r="K40" s="61" t="s">
        <v>207</v>
      </c>
      <c r="L40" s="61" t="s">
        <v>207</v>
      </c>
      <c r="M40" s="61" t="s">
        <v>207</v>
      </c>
      <c r="N40" s="61" t="s">
        <v>304</v>
      </c>
      <c r="O40" s="61" t="s">
        <v>207</v>
      </c>
      <c r="P40" s="101">
        <v>360</v>
      </c>
      <c r="Q40" s="61" t="s">
        <v>207</v>
      </c>
      <c r="R40" s="61" t="s">
        <v>207</v>
      </c>
      <c r="S40" s="101" t="s">
        <v>207</v>
      </c>
      <c r="T40" s="61">
        <v>3420</v>
      </c>
      <c r="U40" s="61" t="s">
        <v>207</v>
      </c>
      <c r="V40" s="101" t="s">
        <v>207</v>
      </c>
      <c r="W40" s="61">
        <v>4642</v>
      </c>
      <c r="X40" s="61" t="s">
        <v>87</v>
      </c>
      <c r="Y40" s="61" t="s">
        <v>207</v>
      </c>
      <c r="Z40" s="61">
        <v>0</v>
      </c>
      <c r="AA40" s="61" t="s">
        <v>207</v>
      </c>
      <c r="AB40" s="61" t="s">
        <v>87</v>
      </c>
      <c r="AC40" s="61">
        <v>3340</v>
      </c>
      <c r="AD40" s="61" t="s">
        <v>207</v>
      </c>
      <c r="AE40" s="101" t="s">
        <v>304</v>
      </c>
      <c r="AF40" s="61" t="s">
        <v>207</v>
      </c>
      <c r="AG40" s="61" t="s">
        <v>207</v>
      </c>
      <c r="AH40" s="61" t="s">
        <v>207</v>
      </c>
      <c r="AI40" s="61" t="s">
        <v>87</v>
      </c>
      <c r="AJ40" s="61" t="s">
        <v>207</v>
      </c>
      <c r="AK40" s="61" t="s">
        <v>207</v>
      </c>
      <c r="AL40" s="61" t="s">
        <v>207</v>
      </c>
      <c r="AM40" s="61" t="s">
        <v>207</v>
      </c>
      <c r="AN40" s="61" t="s">
        <v>207</v>
      </c>
      <c r="AO40" s="61" t="s">
        <v>87</v>
      </c>
      <c r="AP40" s="61" t="s">
        <v>207</v>
      </c>
      <c r="AQ40" s="61" t="s">
        <v>207</v>
      </c>
      <c r="AR40" s="99" t="s">
        <v>207</v>
      </c>
    </row>
    <row r="41" spans="1:44" s="38" customFormat="1" x14ac:dyDescent="0.25">
      <c r="A41" s="100" t="s">
        <v>76</v>
      </c>
      <c r="B41" s="61" t="s">
        <v>39</v>
      </c>
      <c r="C41" s="61" t="s">
        <v>51</v>
      </c>
      <c r="D41" s="61" t="s">
        <v>73</v>
      </c>
      <c r="E41" s="61" t="s">
        <v>40</v>
      </c>
      <c r="F41" s="61" t="s">
        <v>207</v>
      </c>
      <c r="G41" s="61" t="s">
        <v>207</v>
      </c>
      <c r="H41" s="61" t="s">
        <v>87</v>
      </c>
      <c r="I41" s="61" t="s">
        <v>207</v>
      </c>
      <c r="J41" s="61" t="s">
        <v>207</v>
      </c>
      <c r="K41" s="61" t="s">
        <v>207</v>
      </c>
      <c r="L41" s="61" t="s">
        <v>207</v>
      </c>
      <c r="M41" s="61" t="s">
        <v>207</v>
      </c>
      <c r="N41" s="61" t="s">
        <v>304</v>
      </c>
      <c r="O41" s="61" t="s">
        <v>207</v>
      </c>
      <c r="P41" s="101">
        <v>2153.378303</v>
      </c>
      <c r="Q41" s="61" t="s">
        <v>207</v>
      </c>
      <c r="R41" s="61" t="s">
        <v>207</v>
      </c>
      <c r="S41" s="101">
        <v>4473.49</v>
      </c>
      <c r="T41" s="61">
        <v>1710</v>
      </c>
      <c r="U41" s="61" t="s">
        <v>207</v>
      </c>
      <c r="V41" s="101">
        <v>3828</v>
      </c>
      <c r="W41" s="61" t="s">
        <v>87</v>
      </c>
      <c r="X41" s="61" t="s">
        <v>87</v>
      </c>
      <c r="Y41" s="61" t="s">
        <v>207</v>
      </c>
      <c r="Z41" s="61">
        <v>0</v>
      </c>
      <c r="AA41" s="61" t="s">
        <v>207</v>
      </c>
      <c r="AB41" s="61" t="s">
        <v>87</v>
      </c>
      <c r="AC41" s="61">
        <v>872</v>
      </c>
      <c r="AD41" s="61">
        <v>600</v>
      </c>
      <c r="AE41" s="101" t="s">
        <v>304</v>
      </c>
      <c r="AF41" s="61">
        <v>0</v>
      </c>
      <c r="AG41" s="61" t="s">
        <v>207</v>
      </c>
      <c r="AH41" s="61" t="s">
        <v>207</v>
      </c>
      <c r="AI41" s="61" t="s">
        <v>87</v>
      </c>
      <c r="AJ41" s="61" t="s">
        <v>207</v>
      </c>
      <c r="AK41" s="61" t="s">
        <v>207</v>
      </c>
      <c r="AL41" s="61" t="s">
        <v>207</v>
      </c>
      <c r="AM41" s="61" t="s">
        <v>207</v>
      </c>
      <c r="AN41" s="61" t="s">
        <v>207</v>
      </c>
      <c r="AO41" s="61" t="s">
        <v>87</v>
      </c>
      <c r="AP41" s="61">
        <v>27580</v>
      </c>
      <c r="AQ41" s="61" t="s">
        <v>207</v>
      </c>
      <c r="AR41" s="99" t="s">
        <v>207</v>
      </c>
    </row>
    <row r="42" spans="1:44" s="38" customFormat="1" x14ac:dyDescent="0.25">
      <c r="A42" s="100" t="s">
        <v>76</v>
      </c>
      <c r="B42" s="61" t="s">
        <v>39</v>
      </c>
      <c r="C42" s="61" t="s">
        <v>51</v>
      </c>
      <c r="D42" s="61" t="s">
        <v>73</v>
      </c>
      <c r="E42" s="61" t="s">
        <v>71</v>
      </c>
      <c r="F42" s="61" t="s">
        <v>207</v>
      </c>
      <c r="G42" s="61" t="s">
        <v>207</v>
      </c>
      <c r="H42" s="61" t="s">
        <v>87</v>
      </c>
      <c r="I42" s="61" t="s">
        <v>207</v>
      </c>
      <c r="J42" s="61" t="s">
        <v>207</v>
      </c>
      <c r="K42" s="61" t="s">
        <v>207</v>
      </c>
      <c r="L42" s="61" t="s">
        <v>207</v>
      </c>
      <c r="M42" s="61" t="s">
        <v>207</v>
      </c>
      <c r="N42" s="61" t="s">
        <v>304</v>
      </c>
      <c r="O42" s="61" t="s">
        <v>207</v>
      </c>
      <c r="P42" s="101">
        <v>2561.8904809999999</v>
      </c>
      <c r="Q42" s="61" t="s">
        <v>207</v>
      </c>
      <c r="R42" s="61" t="s">
        <v>207</v>
      </c>
      <c r="S42" s="101">
        <v>4473.49</v>
      </c>
      <c r="T42" s="61">
        <v>1710</v>
      </c>
      <c r="U42" s="61" t="s">
        <v>207</v>
      </c>
      <c r="V42" s="101">
        <v>3828</v>
      </c>
      <c r="W42" s="61" t="s">
        <v>87</v>
      </c>
      <c r="X42" s="61" t="s">
        <v>87</v>
      </c>
      <c r="Y42" s="61" t="s">
        <v>207</v>
      </c>
      <c r="Z42" s="61">
        <v>0</v>
      </c>
      <c r="AA42" s="61" t="s">
        <v>207</v>
      </c>
      <c r="AB42" s="61" t="s">
        <v>87</v>
      </c>
      <c r="AC42" s="61">
        <v>2750</v>
      </c>
      <c r="AD42" s="61">
        <v>600</v>
      </c>
      <c r="AE42" s="101" t="s">
        <v>304</v>
      </c>
      <c r="AF42" s="61">
        <v>0</v>
      </c>
      <c r="AG42" s="61" t="s">
        <v>207</v>
      </c>
      <c r="AH42" s="61" t="s">
        <v>207</v>
      </c>
      <c r="AI42" s="61" t="s">
        <v>87</v>
      </c>
      <c r="AJ42" s="61" t="s">
        <v>207</v>
      </c>
      <c r="AK42" s="61" t="s">
        <v>207</v>
      </c>
      <c r="AL42" s="61" t="s">
        <v>207</v>
      </c>
      <c r="AM42" s="61" t="s">
        <v>207</v>
      </c>
      <c r="AN42" s="61" t="s">
        <v>207</v>
      </c>
      <c r="AO42" s="61" t="s">
        <v>87</v>
      </c>
      <c r="AP42" s="61">
        <v>27580</v>
      </c>
      <c r="AQ42" s="61" t="s">
        <v>207</v>
      </c>
      <c r="AR42" s="99" t="s">
        <v>207</v>
      </c>
    </row>
    <row r="43" spans="1:44" s="38" customFormat="1" x14ac:dyDescent="0.25">
      <c r="A43" s="100" t="s">
        <v>76</v>
      </c>
      <c r="B43" s="61" t="s">
        <v>39</v>
      </c>
      <c r="C43" s="61" t="s">
        <v>51</v>
      </c>
      <c r="D43" s="61" t="s">
        <v>73</v>
      </c>
      <c r="E43" s="61" t="s">
        <v>45</v>
      </c>
      <c r="F43" s="61" t="s">
        <v>207</v>
      </c>
      <c r="G43" s="61" t="s">
        <v>207</v>
      </c>
      <c r="H43" s="61" t="s">
        <v>87</v>
      </c>
      <c r="I43" s="61" t="s">
        <v>207</v>
      </c>
      <c r="J43" s="61" t="s">
        <v>207</v>
      </c>
      <c r="K43" s="61" t="s">
        <v>207</v>
      </c>
      <c r="L43" s="61" t="s">
        <v>207</v>
      </c>
      <c r="M43" s="61" t="s">
        <v>207</v>
      </c>
      <c r="N43" s="61" t="s">
        <v>304</v>
      </c>
      <c r="O43" s="61" t="s">
        <v>207</v>
      </c>
      <c r="P43" s="101">
        <v>360</v>
      </c>
      <c r="Q43" s="61" t="s">
        <v>207</v>
      </c>
      <c r="R43" s="61" t="s">
        <v>207</v>
      </c>
      <c r="S43" s="101" t="s">
        <v>207</v>
      </c>
      <c r="T43" s="61">
        <v>1710</v>
      </c>
      <c r="U43" s="61" t="s">
        <v>207</v>
      </c>
      <c r="V43" s="101" t="s">
        <v>207</v>
      </c>
      <c r="W43" s="61" t="s">
        <v>87</v>
      </c>
      <c r="X43" s="61" t="s">
        <v>87</v>
      </c>
      <c r="Y43" s="61" t="s">
        <v>207</v>
      </c>
      <c r="Z43" s="61">
        <v>0</v>
      </c>
      <c r="AA43" s="61" t="s">
        <v>207</v>
      </c>
      <c r="AB43" s="61" t="s">
        <v>87</v>
      </c>
      <c r="AC43" s="61">
        <v>872</v>
      </c>
      <c r="AD43" s="61" t="s">
        <v>207</v>
      </c>
      <c r="AE43" s="101" t="s">
        <v>304</v>
      </c>
      <c r="AF43" s="61" t="s">
        <v>207</v>
      </c>
      <c r="AG43" s="61" t="s">
        <v>207</v>
      </c>
      <c r="AH43" s="61" t="s">
        <v>207</v>
      </c>
      <c r="AI43" s="61" t="s">
        <v>87</v>
      </c>
      <c r="AJ43" s="61" t="s">
        <v>207</v>
      </c>
      <c r="AK43" s="61" t="s">
        <v>207</v>
      </c>
      <c r="AL43" s="61" t="s">
        <v>207</v>
      </c>
      <c r="AM43" s="61" t="s">
        <v>207</v>
      </c>
      <c r="AN43" s="61" t="s">
        <v>207</v>
      </c>
      <c r="AO43" s="61" t="s">
        <v>87</v>
      </c>
      <c r="AP43" s="61" t="s">
        <v>207</v>
      </c>
      <c r="AQ43" s="61" t="s">
        <v>207</v>
      </c>
      <c r="AR43" s="99" t="s">
        <v>207</v>
      </c>
    </row>
    <row r="44" spans="1:44" s="38" customFormat="1" x14ac:dyDescent="0.25">
      <c r="A44" s="100" t="s">
        <v>66</v>
      </c>
      <c r="B44" s="61" t="s">
        <v>39</v>
      </c>
      <c r="C44" s="61" t="s">
        <v>51</v>
      </c>
      <c r="D44" s="61" t="s">
        <v>74</v>
      </c>
      <c r="E44" s="61" t="s">
        <v>40</v>
      </c>
      <c r="F44" s="61" t="s">
        <v>207</v>
      </c>
      <c r="G44" s="61" t="s">
        <v>207</v>
      </c>
      <c r="H44" s="61" t="s">
        <v>207</v>
      </c>
      <c r="I44" s="61" t="s">
        <v>207</v>
      </c>
      <c r="J44" s="61" t="s">
        <v>207</v>
      </c>
      <c r="K44" s="61" t="s">
        <v>207</v>
      </c>
      <c r="L44" s="61">
        <v>2900</v>
      </c>
      <c r="M44" s="61" t="s">
        <v>207</v>
      </c>
      <c r="N44" s="61" t="s">
        <v>304</v>
      </c>
      <c r="O44" s="61" t="s">
        <v>207</v>
      </c>
      <c r="P44" s="61" t="s">
        <v>207</v>
      </c>
      <c r="Q44" s="61" t="s">
        <v>207</v>
      </c>
      <c r="R44" s="61" t="s">
        <v>207</v>
      </c>
      <c r="S44" s="101">
        <v>2554.46</v>
      </c>
      <c r="T44" s="61" t="s">
        <v>207</v>
      </c>
      <c r="U44" s="61" t="s">
        <v>207</v>
      </c>
      <c r="V44" s="61" t="s">
        <v>87</v>
      </c>
      <c r="W44" s="61" t="s">
        <v>207</v>
      </c>
      <c r="X44" s="61" t="s">
        <v>87</v>
      </c>
      <c r="Y44" s="61" t="s">
        <v>207</v>
      </c>
      <c r="Z44" s="61" t="s">
        <v>87</v>
      </c>
      <c r="AA44" s="61" t="s">
        <v>207</v>
      </c>
      <c r="AB44" s="61" t="s">
        <v>87</v>
      </c>
      <c r="AC44" s="61">
        <v>3800</v>
      </c>
      <c r="AD44" s="61">
        <v>552</v>
      </c>
      <c r="AE44" s="101" t="s">
        <v>304</v>
      </c>
      <c r="AF44" s="61" t="s">
        <v>87</v>
      </c>
      <c r="AG44" s="61" t="s">
        <v>207</v>
      </c>
      <c r="AH44" s="61" t="s">
        <v>207</v>
      </c>
      <c r="AI44" s="61" t="s">
        <v>87</v>
      </c>
      <c r="AJ44" s="61" t="s">
        <v>207</v>
      </c>
      <c r="AK44" s="61" t="s">
        <v>207</v>
      </c>
      <c r="AL44" s="61" t="s">
        <v>207</v>
      </c>
      <c r="AM44" s="61" t="s">
        <v>207</v>
      </c>
      <c r="AN44" s="61" t="s">
        <v>207</v>
      </c>
      <c r="AO44" s="61" t="s">
        <v>87</v>
      </c>
      <c r="AP44" s="61" t="s">
        <v>207</v>
      </c>
      <c r="AQ44" s="61" t="s">
        <v>207</v>
      </c>
      <c r="AR44" s="99" t="s">
        <v>207</v>
      </c>
    </row>
    <row r="45" spans="1:44" s="38" customFormat="1" x14ac:dyDescent="0.25">
      <c r="A45" s="100" t="s">
        <v>66</v>
      </c>
      <c r="B45" s="61" t="s">
        <v>39</v>
      </c>
      <c r="C45" s="61" t="s">
        <v>51</v>
      </c>
      <c r="D45" s="61" t="s">
        <v>74</v>
      </c>
      <c r="E45" s="61" t="s">
        <v>71</v>
      </c>
      <c r="F45" s="61" t="s">
        <v>207</v>
      </c>
      <c r="G45" s="61" t="s">
        <v>207</v>
      </c>
      <c r="H45" s="61" t="s">
        <v>87</v>
      </c>
      <c r="I45" s="61" t="s">
        <v>207</v>
      </c>
      <c r="J45" s="61" t="s">
        <v>207</v>
      </c>
      <c r="K45" s="61" t="s">
        <v>207</v>
      </c>
      <c r="L45" s="61">
        <v>2900</v>
      </c>
      <c r="M45" s="61" t="s">
        <v>207</v>
      </c>
      <c r="N45" s="61" t="s">
        <v>304</v>
      </c>
      <c r="O45" s="61" t="s">
        <v>207</v>
      </c>
      <c r="P45" s="61" t="s">
        <v>207</v>
      </c>
      <c r="Q45" s="61" t="s">
        <v>207</v>
      </c>
      <c r="R45" s="61" t="s">
        <v>207</v>
      </c>
      <c r="S45" s="101">
        <v>2554.46</v>
      </c>
      <c r="T45" s="61" t="s">
        <v>207</v>
      </c>
      <c r="U45" s="61" t="s">
        <v>207</v>
      </c>
      <c r="V45" s="61" t="s">
        <v>87</v>
      </c>
      <c r="W45" s="61" t="s">
        <v>207</v>
      </c>
      <c r="X45" s="61" t="s">
        <v>87</v>
      </c>
      <c r="Y45" s="61" t="s">
        <v>207</v>
      </c>
      <c r="Z45" s="61" t="s">
        <v>87</v>
      </c>
      <c r="AA45" s="61" t="s">
        <v>207</v>
      </c>
      <c r="AB45" s="61" t="s">
        <v>87</v>
      </c>
      <c r="AC45" s="61">
        <v>3800</v>
      </c>
      <c r="AD45" s="61">
        <v>552</v>
      </c>
      <c r="AE45" s="101" t="s">
        <v>304</v>
      </c>
      <c r="AF45" s="61" t="s">
        <v>87</v>
      </c>
      <c r="AG45" s="61" t="s">
        <v>207</v>
      </c>
      <c r="AH45" s="61" t="s">
        <v>207</v>
      </c>
      <c r="AI45" s="61" t="s">
        <v>87</v>
      </c>
      <c r="AJ45" s="61" t="s">
        <v>207</v>
      </c>
      <c r="AK45" s="61" t="s">
        <v>207</v>
      </c>
      <c r="AL45" s="61" t="s">
        <v>207</v>
      </c>
      <c r="AM45" s="61" t="s">
        <v>207</v>
      </c>
      <c r="AN45" s="61" t="s">
        <v>207</v>
      </c>
      <c r="AO45" s="61" t="s">
        <v>87</v>
      </c>
      <c r="AP45" s="61" t="s">
        <v>207</v>
      </c>
      <c r="AQ45" s="61" t="s">
        <v>207</v>
      </c>
      <c r="AR45" s="99" t="s">
        <v>207</v>
      </c>
    </row>
    <row r="46" spans="1:44" s="38" customFormat="1" x14ac:dyDescent="0.25">
      <c r="A46" s="100" t="s">
        <v>66</v>
      </c>
      <c r="B46" s="61" t="s">
        <v>39</v>
      </c>
      <c r="C46" s="61" t="s">
        <v>51</v>
      </c>
      <c r="D46" s="61" t="s">
        <v>74</v>
      </c>
      <c r="E46" s="61" t="s">
        <v>45</v>
      </c>
      <c r="F46" s="61" t="s">
        <v>207</v>
      </c>
      <c r="G46" s="61" t="s">
        <v>207</v>
      </c>
      <c r="H46" s="61" t="s">
        <v>207</v>
      </c>
      <c r="I46" s="61" t="s">
        <v>207</v>
      </c>
      <c r="J46" s="61" t="s">
        <v>207</v>
      </c>
      <c r="K46" s="61" t="s">
        <v>207</v>
      </c>
      <c r="L46" s="61">
        <v>2900</v>
      </c>
      <c r="M46" s="61" t="s">
        <v>207</v>
      </c>
      <c r="N46" s="61" t="s">
        <v>304</v>
      </c>
      <c r="O46" s="61" t="s">
        <v>207</v>
      </c>
      <c r="P46" s="61" t="s">
        <v>207</v>
      </c>
      <c r="Q46" s="61" t="s">
        <v>207</v>
      </c>
      <c r="R46" s="61" t="s">
        <v>207</v>
      </c>
      <c r="S46" s="101" t="s">
        <v>207</v>
      </c>
      <c r="T46" s="61" t="s">
        <v>207</v>
      </c>
      <c r="U46" s="61" t="s">
        <v>207</v>
      </c>
      <c r="V46" s="61" t="s">
        <v>207</v>
      </c>
      <c r="W46" s="61" t="s">
        <v>207</v>
      </c>
      <c r="X46" s="61" t="s">
        <v>87</v>
      </c>
      <c r="Y46" s="61" t="s">
        <v>207</v>
      </c>
      <c r="Z46" s="61" t="s">
        <v>207</v>
      </c>
      <c r="AA46" s="61" t="s">
        <v>207</v>
      </c>
      <c r="AB46" s="61" t="s">
        <v>87</v>
      </c>
      <c r="AC46" s="61">
        <v>3800</v>
      </c>
      <c r="AD46" s="61" t="s">
        <v>207</v>
      </c>
      <c r="AE46" s="101" t="s">
        <v>304</v>
      </c>
      <c r="AF46" s="61" t="s">
        <v>207</v>
      </c>
      <c r="AG46" s="61" t="s">
        <v>207</v>
      </c>
      <c r="AH46" s="61" t="s">
        <v>207</v>
      </c>
      <c r="AI46" s="61" t="s">
        <v>87</v>
      </c>
      <c r="AJ46" s="61" t="s">
        <v>207</v>
      </c>
      <c r="AK46" s="61" t="s">
        <v>207</v>
      </c>
      <c r="AL46" s="61" t="s">
        <v>207</v>
      </c>
      <c r="AM46" s="61" t="s">
        <v>207</v>
      </c>
      <c r="AN46" s="61" t="s">
        <v>207</v>
      </c>
      <c r="AO46" s="61" t="s">
        <v>87</v>
      </c>
      <c r="AP46" s="61" t="s">
        <v>207</v>
      </c>
      <c r="AQ46" s="61" t="s">
        <v>207</v>
      </c>
      <c r="AR46" s="99" t="s">
        <v>207</v>
      </c>
    </row>
    <row r="47" spans="1:44" s="38" customFormat="1" x14ac:dyDescent="0.25">
      <c r="A47" s="100" t="s">
        <v>67</v>
      </c>
      <c r="B47" s="61" t="s">
        <v>39</v>
      </c>
      <c r="C47" s="61" t="s">
        <v>51</v>
      </c>
      <c r="D47" s="61" t="s">
        <v>74</v>
      </c>
      <c r="E47" s="61" t="s">
        <v>40</v>
      </c>
      <c r="F47" s="61" t="s">
        <v>207</v>
      </c>
      <c r="G47" s="61" t="s">
        <v>207</v>
      </c>
      <c r="H47" s="61" t="s">
        <v>207</v>
      </c>
      <c r="I47" s="61" t="s">
        <v>207</v>
      </c>
      <c r="J47" s="61" t="s">
        <v>207</v>
      </c>
      <c r="K47" s="61" t="s">
        <v>207</v>
      </c>
      <c r="L47" s="61">
        <v>18300</v>
      </c>
      <c r="M47" s="61" t="s">
        <v>207</v>
      </c>
      <c r="N47" s="61" t="s">
        <v>304</v>
      </c>
      <c r="O47" s="61" t="s">
        <v>207</v>
      </c>
      <c r="P47" s="61" t="s">
        <v>207</v>
      </c>
      <c r="Q47" s="61" t="s">
        <v>207</v>
      </c>
      <c r="R47" s="61" t="s">
        <v>207</v>
      </c>
      <c r="S47" s="101">
        <v>7655</v>
      </c>
      <c r="T47" s="61" t="s">
        <v>207</v>
      </c>
      <c r="U47" s="61" t="s">
        <v>207</v>
      </c>
      <c r="V47" s="61" t="s">
        <v>87</v>
      </c>
      <c r="W47" s="61" t="s">
        <v>207</v>
      </c>
      <c r="X47" s="61" t="s">
        <v>87</v>
      </c>
      <c r="Y47" s="61" t="s">
        <v>207</v>
      </c>
      <c r="Z47" s="61" t="s">
        <v>87</v>
      </c>
      <c r="AA47" s="61" t="s">
        <v>207</v>
      </c>
      <c r="AB47" s="61" t="s">
        <v>87</v>
      </c>
      <c r="AC47" s="61">
        <v>3800</v>
      </c>
      <c r="AD47" s="61">
        <v>1500</v>
      </c>
      <c r="AE47" s="101" t="s">
        <v>304</v>
      </c>
      <c r="AF47" s="61" t="s">
        <v>87</v>
      </c>
      <c r="AG47" s="61" t="s">
        <v>207</v>
      </c>
      <c r="AH47" s="61" t="s">
        <v>207</v>
      </c>
      <c r="AI47" s="61" t="s">
        <v>87</v>
      </c>
      <c r="AJ47" s="61" t="s">
        <v>207</v>
      </c>
      <c r="AK47" s="61" t="s">
        <v>207</v>
      </c>
      <c r="AL47" s="61" t="s">
        <v>207</v>
      </c>
      <c r="AM47" s="61" t="s">
        <v>207</v>
      </c>
      <c r="AN47" s="61" t="s">
        <v>207</v>
      </c>
      <c r="AO47" s="61" t="s">
        <v>87</v>
      </c>
      <c r="AP47" s="61" t="s">
        <v>207</v>
      </c>
      <c r="AQ47" s="61" t="s">
        <v>207</v>
      </c>
      <c r="AR47" s="99" t="s">
        <v>207</v>
      </c>
    </row>
    <row r="48" spans="1:44" s="38" customFormat="1" x14ac:dyDescent="0.25">
      <c r="A48" s="100" t="s">
        <v>67</v>
      </c>
      <c r="B48" s="61" t="s">
        <v>39</v>
      </c>
      <c r="C48" s="61" t="s">
        <v>51</v>
      </c>
      <c r="D48" s="61" t="s">
        <v>74</v>
      </c>
      <c r="E48" s="61" t="s">
        <v>71</v>
      </c>
      <c r="F48" s="61" t="s">
        <v>207</v>
      </c>
      <c r="G48" s="61" t="s">
        <v>207</v>
      </c>
      <c r="H48" s="61" t="s">
        <v>87</v>
      </c>
      <c r="I48" s="61" t="s">
        <v>207</v>
      </c>
      <c r="J48" s="61" t="s">
        <v>207</v>
      </c>
      <c r="K48" s="61" t="s">
        <v>207</v>
      </c>
      <c r="L48" s="61">
        <v>18300</v>
      </c>
      <c r="M48" s="61" t="s">
        <v>207</v>
      </c>
      <c r="N48" s="61" t="s">
        <v>304</v>
      </c>
      <c r="O48" s="61" t="s">
        <v>207</v>
      </c>
      <c r="P48" s="61" t="s">
        <v>207</v>
      </c>
      <c r="Q48" s="61" t="s">
        <v>207</v>
      </c>
      <c r="R48" s="61" t="s">
        <v>207</v>
      </c>
      <c r="S48" s="101">
        <v>7655</v>
      </c>
      <c r="T48" s="61" t="s">
        <v>207</v>
      </c>
      <c r="U48" s="61" t="s">
        <v>207</v>
      </c>
      <c r="V48" s="61" t="s">
        <v>87</v>
      </c>
      <c r="W48" s="61" t="s">
        <v>207</v>
      </c>
      <c r="X48" s="61" t="s">
        <v>87</v>
      </c>
      <c r="Y48" s="61" t="s">
        <v>207</v>
      </c>
      <c r="Z48" s="61" t="s">
        <v>87</v>
      </c>
      <c r="AA48" s="61" t="s">
        <v>207</v>
      </c>
      <c r="AB48" s="61" t="s">
        <v>87</v>
      </c>
      <c r="AC48" s="61">
        <v>3800</v>
      </c>
      <c r="AD48" s="61">
        <v>1500</v>
      </c>
      <c r="AE48" s="101" t="s">
        <v>304</v>
      </c>
      <c r="AF48" s="61" t="s">
        <v>87</v>
      </c>
      <c r="AG48" s="61" t="s">
        <v>207</v>
      </c>
      <c r="AH48" s="61" t="s">
        <v>207</v>
      </c>
      <c r="AI48" s="61" t="s">
        <v>87</v>
      </c>
      <c r="AJ48" s="61" t="s">
        <v>207</v>
      </c>
      <c r="AK48" s="61" t="s">
        <v>207</v>
      </c>
      <c r="AL48" s="61" t="s">
        <v>207</v>
      </c>
      <c r="AM48" s="61" t="s">
        <v>207</v>
      </c>
      <c r="AN48" s="61" t="s">
        <v>207</v>
      </c>
      <c r="AO48" s="61" t="s">
        <v>87</v>
      </c>
      <c r="AP48" s="61" t="s">
        <v>207</v>
      </c>
      <c r="AQ48" s="61" t="s">
        <v>207</v>
      </c>
      <c r="AR48" s="99" t="s">
        <v>207</v>
      </c>
    </row>
    <row r="49" spans="1:44" s="38" customFormat="1" x14ac:dyDescent="0.25">
      <c r="A49" s="100" t="s">
        <v>67</v>
      </c>
      <c r="B49" s="61" t="s">
        <v>39</v>
      </c>
      <c r="C49" s="61" t="s">
        <v>51</v>
      </c>
      <c r="D49" s="61" t="s">
        <v>74</v>
      </c>
      <c r="E49" s="61" t="s">
        <v>45</v>
      </c>
      <c r="F49" s="61" t="s">
        <v>207</v>
      </c>
      <c r="G49" s="61" t="s">
        <v>207</v>
      </c>
      <c r="H49" s="61" t="s">
        <v>207</v>
      </c>
      <c r="I49" s="61" t="s">
        <v>207</v>
      </c>
      <c r="J49" s="61" t="s">
        <v>207</v>
      </c>
      <c r="K49" s="61" t="s">
        <v>207</v>
      </c>
      <c r="L49" s="61">
        <v>3600</v>
      </c>
      <c r="M49" s="61" t="s">
        <v>207</v>
      </c>
      <c r="N49" s="61" t="s">
        <v>304</v>
      </c>
      <c r="O49" s="61" t="s">
        <v>207</v>
      </c>
      <c r="P49" s="61" t="s">
        <v>207</v>
      </c>
      <c r="Q49" s="61" t="s">
        <v>207</v>
      </c>
      <c r="R49" s="61" t="s">
        <v>207</v>
      </c>
      <c r="S49" s="101" t="s">
        <v>207</v>
      </c>
      <c r="T49" s="61" t="s">
        <v>207</v>
      </c>
      <c r="U49" s="61" t="s">
        <v>207</v>
      </c>
      <c r="V49" s="61" t="s">
        <v>207</v>
      </c>
      <c r="W49" s="61" t="s">
        <v>207</v>
      </c>
      <c r="X49" s="61" t="s">
        <v>87</v>
      </c>
      <c r="Y49" s="61" t="s">
        <v>207</v>
      </c>
      <c r="Z49" s="61" t="s">
        <v>87</v>
      </c>
      <c r="AA49" s="61" t="s">
        <v>207</v>
      </c>
      <c r="AB49" s="61" t="s">
        <v>87</v>
      </c>
      <c r="AC49" s="61">
        <v>3800</v>
      </c>
      <c r="AD49" s="61" t="s">
        <v>207</v>
      </c>
      <c r="AE49" s="101" t="s">
        <v>304</v>
      </c>
      <c r="AF49" s="61" t="s">
        <v>207</v>
      </c>
      <c r="AG49" s="61" t="s">
        <v>207</v>
      </c>
      <c r="AH49" s="61" t="s">
        <v>207</v>
      </c>
      <c r="AI49" s="61" t="s">
        <v>87</v>
      </c>
      <c r="AJ49" s="61" t="s">
        <v>207</v>
      </c>
      <c r="AK49" s="61" t="s">
        <v>207</v>
      </c>
      <c r="AL49" s="61" t="s">
        <v>207</v>
      </c>
      <c r="AM49" s="61" t="s">
        <v>207</v>
      </c>
      <c r="AN49" s="61" t="s">
        <v>207</v>
      </c>
      <c r="AO49" s="61" t="s">
        <v>87</v>
      </c>
      <c r="AP49" s="61" t="s">
        <v>207</v>
      </c>
      <c r="AQ49" s="61" t="s">
        <v>207</v>
      </c>
      <c r="AR49" s="99" t="s">
        <v>207</v>
      </c>
    </row>
    <row r="50" spans="1:44" s="38" customFormat="1" x14ac:dyDescent="0.25">
      <c r="A50" s="100" t="s">
        <v>76</v>
      </c>
      <c r="B50" s="61" t="s">
        <v>39</v>
      </c>
      <c r="C50" s="61" t="s">
        <v>51</v>
      </c>
      <c r="D50" s="61" t="s">
        <v>74</v>
      </c>
      <c r="E50" s="61" t="s">
        <v>40</v>
      </c>
      <c r="F50" s="61" t="s">
        <v>207</v>
      </c>
      <c r="G50" s="61" t="s">
        <v>207</v>
      </c>
      <c r="H50" s="61" t="s">
        <v>207</v>
      </c>
      <c r="I50" s="61" t="s">
        <v>207</v>
      </c>
      <c r="J50" s="61" t="s">
        <v>207</v>
      </c>
      <c r="K50" s="61" t="s">
        <v>207</v>
      </c>
      <c r="L50" s="61">
        <v>14700</v>
      </c>
      <c r="M50" s="61" t="s">
        <v>207</v>
      </c>
      <c r="N50" s="61" t="s">
        <v>304</v>
      </c>
      <c r="O50" s="61" t="s">
        <v>207</v>
      </c>
      <c r="P50" s="61" t="s">
        <v>207</v>
      </c>
      <c r="Q50" s="61" t="s">
        <v>207</v>
      </c>
      <c r="R50" s="61" t="s">
        <v>207</v>
      </c>
      <c r="S50" s="101">
        <v>4473.49</v>
      </c>
      <c r="T50" s="61" t="s">
        <v>207</v>
      </c>
      <c r="U50" s="61" t="s">
        <v>207</v>
      </c>
      <c r="V50" s="61" t="s">
        <v>87</v>
      </c>
      <c r="W50" s="61" t="s">
        <v>207</v>
      </c>
      <c r="X50" s="61" t="s">
        <v>87</v>
      </c>
      <c r="Y50" s="61" t="s">
        <v>207</v>
      </c>
      <c r="Z50" s="61" t="s">
        <v>87</v>
      </c>
      <c r="AA50" s="61" t="s">
        <v>207</v>
      </c>
      <c r="AB50" s="61" t="s">
        <v>87</v>
      </c>
      <c r="AC50" s="61">
        <v>3800</v>
      </c>
      <c r="AD50" s="61">
        <v>1000</v>
      </c>
      <c r="AE50" s="101" t="s">
        <v>304</v>
      </c>
      <c r="AF50" s="61" t="s">
        <v>87</v>
      </c>
      <c r="AG50" s="61" t="s">
        <v>207</v>
      </c>
      <c r="AH50" s="61" t="s">
        <v>207</v>
      </c>
      <c r="AI50" s="61" t="s">
        <v>87</v>
      </c>
      <c r="AJ50" s="61" t="s">
        <v>207</v>
      </c>
      <c r="AK50" s="61" t="s">
        <v>207</v>
      </c>
      <c r="AL50" s="61" t="s">
        <v>207</v>
      </c>
      <c r="AM50" s="61" t="s">
        <v>207</v>
      </c>
      <c r="AN50" s="61" t="s">
        <v>207</v>
      </c>
      <c r="AO50" s="61" t="s">
        <v>87</v>
      </c>
      <c r="AP50" s="61" t="s">
        <v>207</v>
      </c>
      <c r="AQ50" s="61" t="s">
        <v>207</v>
      </c>
      <c r="AR50" s="99" t="s">
        <v>207</v>
      </c>
    </row>
    <row r="51" spans="1:44" s="38" customFormat="1" x14ac:dyDescent="0.25">
      <c r="A51" s="100" t="s">
        <v>76</v>
      </c>
      <c r="B51" s="61" t="s">
        <v>39</v>
      </c>
      <c r="C51" s="61" t="s">
        <v>51</v>
      </c>
      <c r="D51" s="61" t="s">
        <v>74</v>
      </c>
      <c r="E51" s="61" t="s">
        <v>71</v>
      </c>
      <c r="F51" s="61" t="s">
        <v>207</v>
      </c>
      <c r="G51" s="61" t="s">
        <v>207</v>
      </c>
      <c r="H51" s="61" t="s">
        <v>87</v>
      </c>
      <c r="I51" s="61" t="s">
        <v>207</v>
      </c>
      <c r="J51" s="61" t="s">
        <v>207</v>
      </c>
      <c r="K51" s="61" t="s">
        <v>207</v>
      </c>
      <c r="L51" s="61">
        <v>14700</v>
      </c>
      <c r="M51" s="61" t="s">
        <v>207</v>
      </c>
      <c r="N51" s="61" t="s">
        <v>304</v>
      </c>
      <c r="O51" s="61" t="s">
        <v>207</v>
      </c>
      <c r="P51" s="61" t="s">
        <v>207</v>
      </c>
      <c r="Q51" s="61" t="s">
        <v>207</v>
      </c>
      <c r="R51" s="61" t="s">
        <v>207</v>
      </c>
      <c r="S51" s="101">
        <v>4473.49</v>
      </c>
      <c r="T51" s="61" t="s">
        <v>207</v>
      </c>
      <c r="U51" s="61" t="s">
        <v>207</v>
      </c>
      <c r="V51" s="61" t="s">
        <v>87</v>
      </c>
      <c r="W51" s="61" t="s">
        <v>207</v>
      </c>
      <c r="X51" s="61" t="s">
        <v>87</v>
      </c>
      <c r="Y51" s="61" t="s">
        <v>207</v>
      </c>
      <c r="Z51" s="61" t="s">
        <v>87</v>
      </c>
      <c r="AA51" s="61" t="s">
        <v>207</v>
      </c>
      <c r="AB51" s="61" t="s">
        <v>87</v>
      </c>
      <c r="AC51" s="61">
        <v>3800</v>
      </c>
      <c r="AD51" s="61">
        <v>1000</v>
      </c>
      <c r="AE51" s="101" t="s">
        <v>304</v>
      </c>
      <c r="AF51" s="61" t="s">
        <v>87</v>
      </c>
      <c r="AG51" s="61" t="s">
        <v>207</v>
      </c>
      <c r="AH51" s="61" t="s">
        <v>207</v>
      </c>
      <c r="AI51" s="61" t="s">
        <v>87</v>
      </c>
      <c r="AJ51" s="61" t="s">
        <v>207</v>
      </c>
      <c r="AK51" s="61" t="s">
        <v>207</v>
      </c>
      <c r="AL51" s="61" t="s">
        <v>207</v>
      </c>
      <c r="AM51" s="61" t="s">
        <v>207</v>
      </c>
      <c r="AN51" s="61" t="s">
        <v>207</v>
      </c>
      <c r="AO51" s="61" t="s">
        <v>87</v>
      </c>
      <c r="AP51" s="61" t="s">
        <v>207</v>
      </c>
      <c r="AQ51" s="61" t="s">
        <v>207</v>
      </c>
      <c r="AR51" s="99" t="s">
        <v>207</v>
      </c>
    </row>
    <row r="52" spans="1:44" s="38" customFormat="1" x14ac:dyDescent="0.25">
      <c r="A52" s="100" t="s">
        <v>76</v>
      </c>
      <c r="B52" s="61" t="s">
        <v>39</v>
      </c>
      <c r="C52" s="61" t="s">
        <v>51</v>
      </c>
      <c r="D52" s="61" t="s">
        <v>74</v>
      </c>
      <c r="E52" s="61" t="s">
        <v>45</v>
      </c>
      <c r="F52" s="61" t="s">
        <v>207</v>
      </c>
      <c r="G52" s="61" t="s">
        <v>207</v>
      </c>
      <c r="H52" s="61" t="s">
        <v>207</v>
      </c>
      <c r="I52" s="61" t="s">
        <v>207</v>
      </c>
      <c r="J52" s="61" t="s">
        <v>207</v>
      </c>
      <c r="K52" s="61" t="s">
        <v>207</v>
      </c>
      <c r="L52" s="61" t="s">
        <v>207</v>
      </c>
      <c r="M52" s="61" t="s">
        <v>207</v>
      </c>
      <c r="N52" s="61" t="s">
        <v>304</v>
      </c>
      <c r="O52" s="61" t="s">
        <v>207</v>
      </c>
      <c r="P52" s="61" t="s">
        <v>207</v>
      </c>
      <c r="Q52" s="61" t="s">
        <v>207</v>
      </c>
      <c r="R52" s="61" t="s">
        <v>207</v>
      </c>
      <c r="S52" s="61" t="s">
        <v>207</v>
      </c>
      <c r="T52" s="61" t="s">
        <v>207</v>
      </c>
      <c r="U52" s="61" t="s">
        <v>207</v>
      </c>
      <c r="V52" s="61" t="s">
        <v>207</v>
      </c>
      <c r="W52" s="61" t="s">
        <v>207</v>
      </c>
      <c r="X52" s="61" t="s">
        <v>87</v>
      </c>
      <c r="Y52" s="61" t="s">
        <v>207</v>
      </c>
      <c r="Z52" s="61" t="s">
        <v>87</v>
      </c>
      <c r="AA52" s="61" t="s">
        <v>207</v>
      </c>
      <c r="AB52" s="61" t="s">
        <v>87</v>
      </c>
      <c r="AC52" s="61">
        <v>3800</v>
      </c>
      <c r="AD52" s="61" t="s">
        <v>207</v>
      </c>
      <c r="AE52" s="101" t="s">
        <v>304</v>
      </c>
      <c r="AF52" s="61" t="s">
        <v>207</v>
      </c>
      <c r="AG52" s="61" t="s">
        <v>207</v>
      </c>
      <c r="AH52" s="61" t="s">
        <v>207</v>
      </c>
      <c r="AI52" s="61" t="s">
        <v>87</v>
      </c>
      <c r="AJ52" s="61" t="s">
        <v>207</v>
      </c>
      <c r="AK52" s="61" t="s">
        <v>207</v>
      </c>
      <c r="AL52" s="61" t="s">
        <v>207</v>
      </c>
      <c r="AM52" s="61" t="s">
        <v>207</v>
      </c>
      <c r="AN52" s="61" t="s">
        <v>207</v>
      </c>
      <c r="AO52" s="61" t="s">
        <v>87</v>
      </c>
      <c r="AP52" s="61" t="s">
        <v>207</v>
      </c>
      <c r="AQ52" s="61" t="s">
        <v>207</v>
      </c>
      <c r="AR52" s="99" t="s">
        <v>207</v>
      </c>
    </row>
    <row r="53" spans="1:44" s="38" customFormat="1" x14ac:dyDescent="0.25">
      <c r="A53" s="100" t="s">
        <v>66</v>
      </c>
      <c r="B53" s="61" t="s">
        <v>39</v>
      </c>
      <c r="C53" s="61" t="s">
        <v>51</v>
      </c>
      <c r="D53" s="61" t="s">
        <v>75</v>
      </c>
      <c r="E53" s="61" t="s">
        <v>40</v>
      </c>
      <c r="F53" s="61" t="s">
        <v>207</v>
      </c>
      <c r="G53" s="61" t="s">
        <v>207</v>
      </c>
      <c r="H53" s="61" t="s">
        <v>207</v>
      </c>
      <c r="I53" s="61" t="s">
        <v>207</v>
      </c>
      <c r="J53" s="61" t="s">
        <v>207</v>
      </c>
      <c r="K53" s="61" t="s">
        <v>207</v>
      </c>
      <c r="L53" s="61" t="s">
        <v>207</v>
      </c>
      <c r="M53" s="61" t="s">
        <v>207</v>
      </c>
      <c r="N53" s="61" t="s">
        <v>304</v>
      </c>
      <c r="O53" s="61" t="s">
        <v>207</v>
      </c>
      <c r="P53" s="61" t="s">
        <v>207</v>
      </c>
      <c r="Q53" s="61" t="s">
        <v>207</v>
      </c>
      <c r="R53" s="61" t="s">
        <v>207</v>
      </c>
      <c r="S53" s="61" t="s">
        <v>207</v>
      </c>
      <c r="T53" s="61" t="s">
        <v>207</v>
      </c>
      <c r="U53" s="61" t="s">
        <v>207</v>
      </c>
      <c r="V53" s="61" t="s">
        <v>207</v>
      </c>
      <c r="W53" s="61">
        <v>2398</v>
      </c>
      <c r="X53" s="61" t="s">
        <v>207</v>
      </c>
      <c r="Y53" s="61" t="s">
        <v>207</v>
      </c>
      <c r="Z53" s="61">
        <v>0</v>
      </c>
      <c r="AA53" s="61" t="s">
        <v>207</v>
      </c>
      <c r="AB53" s="61" t="s">
        <v>207</v>
      </c>
      <c r="AC53" s="61" t="s">
        <v>207</v>
      </c>
      <c r="AD53" s="61" t="s">
        <v>207</v>
      </c>
      <c r="AE53" s="101" t="s">
        <v>304</v>
      </c>
      <c r="AF53" s="61" t="s">
        <v>207</v>
      </c>
      <c r="AG53" s="61" t="s">
        <v>207</v>
      </c>
      <c r="AH53" s="61">
        <v>18860</v>
      </c>
      <c r="AI53" s="61" t="s">
        <v>87</v>
      </c>
      <c r="AJ53" s="61" t="s">
        <v>207</v>
      </c>
      <c r="AK53" s="61" t="s">
        <v>207</v>
      </c>
      <c r="AL53" s="61" t="s">
        <v>207</v>
      </c>
      <c r="AM53" s="61" t="s">
        <v>207</v>
      </c>
      <c r="AN53" s="61" t="s">
        <v>207</v>
      </c>
      <c r="AO53" s="61" t="s">
        <v>87</v>
      </c>
      <c r="AP53" s="61">
        <v>27580</v>
      </c>
      <c r="AQ53" s="61" t="s">
        <v>207</v>
      </c>
      <c r="AR53" s="99" t="s">
        <v>207</v>
      </c>
    </row>
    <row r="54" spans="1:44" s="38" customFormat="1" x14ac:dyDescent="0.25">
      <c r="A54" s="100" t="s">
        <v>66</v>
      </c>
      <c r="B54" s="61" t="s">
        <v>39</v>
      </c>
      <c r="C54" s="61" t="s">
        <v>51</v>
      </c>
      <c r="D54" s="61" t="s">
        <v>75</v>
      </c>
      <c r="E54" s="61" t="s">
        <v>71</v>
      </c>
      <c r="F54" s="61" t="s">
        <v>207</v>
      </c>
      <c r="G54" s="61" t="s">
        <v>207</v>
      </c>
      <c r="H54" s="61" t="s">
        <v>207</v>
      </c>
      <c r="I54" s="61" t="s">
        <v>207</v>
      </c>
      <c r="J54" s="61" t="s">
        <v>207</v>
      </c>
      <c r="K54" s="61" t="s">
        <v>207</v>
      </c>
      <c r="L54" s="61" t="s">
        <v>207</v>
      </c>
      <c r="M54" s="61" t="s">
        <v>207</v>
      </c>
      <c r="N54" s="61" t="s">
        <v>304</v>
      </c>
      <c r="O54" s="61" t="s">
        <v>207</v>
      </c>
      <c r="P54" s="61" t="s">
        <v>207</v>
      </c>
      <c r="Q54" s="61" t="s">
        <v>207</v>
      </c>
      <c r="R54" s="61" t="s">
        <v>207</v>
      </c>
      <c r="S54" s="61" t="s">
        <v>207</v>
      </c>
      <c r="T54" s="61" t="s">
        <v>207</v>
      </c>
      <c r="U54" s="61" t="s">
        <v>207</v>
      </c>
      <c r="V54" s="61" t="s">
        <v>207</v>
      </c>
      <c r="W54" s="61">
        <v>2398</v>
      </c>
      <c r="X54" s="61" t="s">
        <v>207</v>
      </c>
      <c r="Y54" s="61" t="s">
        <v>207</v>
      </c>
      <c r="Z54" s="61">
        <v>0</v>
      </c>
      <c r="AA54" s="61" t="s">
        <v>207</v>
      </c>
      <c r="AB54" s="61" t="s">
        <v>207</v>
      </c>
      <c r="AC54" s="61" t="s">
        <v>207</v>
      </c>
      <c r="AD54" s="61" t="s">
        <v>207</v>
      </c>
      <c r="AE54" s="101" t="s">
        <v>304</v>
      </c>
      <c r="AF54" s="61" t="s">
        <v>207</v>
      </c>
      <c r="AG54" s="61" t="s">
        <v>207</v>
      </c>
      <c r="AH54" s="61">
        <v>18860</v>
      </c>
      <c r="AI54" s="61" t="s">
        <v>87</v>
      </c>
      <c r="AJ54" s="61" t="s">
        <v>207</v>
      </c>
      <c r="AK54" s="61" t="s">
        <v>207</v>
      </c>
      <c r="AL54" s="61" t="s">
        <v>207</v>
      </c>
      <c r="AM54" s="61" t="s">
        <v>207</v>
      </c>
      <c r="AN54" s="61" t="s">
        <v>207</v>
      </c>
      <c r="AO54" s="61" t="s">
        <v>87</v>
      </c>
      <c r="AP54" s="61">
        <v>27580</v>
      </c>
      <c r="AQ54" s="61" t="s">
        <v>207</v>
      </c>
      <c r="AR54" s="99" t="s">
        <v>207</v>
      </c>
    </row>
    <row r="55" spans="1:44" s="38" customFormat="1" x14ac:dyDescent="0.25">
      <c r="A55" s="100" t="s">
        <v>66</v>
      </c>
      <c r="B55" s="61" t="s">
        <v>39</v>
      </c>
      <c r="C55" s="61" t="s">
        <v>51</v>
      </c>
      <c r="D55" s="61" t="s">
        <v>75</v>
      </c>
      <c r="E55" s="61" t="s">
        <v>45</v>
      </c>
      <c r="F55" s="61" t="s">
        <v>207</v>
      </c>
      <c r="G55" s="61" t="s">
        <v>207</v>
      </c>
      <c r="H55" s="61" t="s">
        <v>207</v>
      </c>
      <c r="I55" s="61" t="s">
        <v>207</v>
      </c>
      <c r="J55" s="61" t="s">
        <v>207</v>
      </c>
      <c r="K55" s="61" t="s">
        <v>207</v>
      </c>
      <c r="L55" s="61" t="s">
        <v>207</v>
      </c>
      <c r="M55" s="61" t="s">
        <v>207</v>
      </c>
      <c r="N55" s="61" t="s">
        <v>304</v>
      </c>
      <c r="O55" s="61" t="s">
        <v>207</v>
      </c>
      <c r="P55" s="61" t="s">
        <v>207</v>
      </c>
      <c r="Q55" s="61" t="s">
        <v>207</v>
      </c>
      <c r="R55" s="61" t="s">
        <v>207</v>
      </c>
      <c r="S55" s="61" t="s">
        <v>207</v>
      </c>
      <c r="T55" s="61" t="s">
        <v>207</v>
      </c>
      <c r="U55" s="61" t="s">
        <v>207</v>
      </c>
      <c r="V55" s="61" t="s">
        <v>207</v>
      </c>
      <c r="W55" s="61">
        <v>2398</v>
      </c>
      <c r="X55" s="61" t="s">
        <v>207</v>
      </c>
      <c r="Y55" s="61" t="s">
        <v>207</v>
      </c>
      <c r="Z55" s="61">
        <v>0</v>
      </c>
      <c r="AA55" s="61" t="s">
        <v>207</v>
      </c>
      <c r="AB55" s="61" t="s">
        <v>207</v>
      </c>
      <c r="AC55" s="61" t="s">
        <v>207</v>
      </c>
      <c r="AD55" s="61" t="s">
        <v>207</v>
      </c>
      <c r="AE55" s="101" t="s">
        <v>304</v>
      </c>
      <c r="AF55" s="61" t="s">
        <v>207</v>
      </c>
      <c r="AG55" s="61" t="s">
        <v>207</v>
      </c>
      <c r="AH55" s="61" t="s">
        <v>207</v>
      </c>
      <c r="AI55" s="61" t="s">
        <v>87</v>
      </c>
      <c r="AJ55" s="61" t="s">
        <v>207</v>
      </c>
      <c r="AK55" s="61" t="s">
        <v>207</v>
      </c>
      <c r="AL55" s="61" t="s">
        <v>207</v>
      </c>
      <c r="AM55" s="61" t="s">
        <v>207</v>
      </c>
      <c r="AN55" s="61" t="s">
        <v>207</v>
      </c>
      <c r="AO55" s="61" t="s">
        <v>87</v>
      </c>
      <c r="AP55" s="61">
        <v>27580</v>
      </c>
      <c r="AQ55" s="61" t="s">
        <v>207</v>
      </c>
      <c r="AR55" s="99" t="s">
        <v>207</v>
      </c>
    </row>
    <row r="56" spans="1:44" s="38" customFormat="1" x14ac:dyDescent="0.25">
      <c r="A56" s="100" t="s">
        <v>67</v>
      </c>
      <c r="B56" s="61" t="s">
        <v>39</v>
      </c>
      <c r="C56" s="61" t="s">
        <v>51</v>
      </c>
      <c r="D56" s="61" t="s">
        <v>75</v>
      </c>
      <c r="E56" s="61" t="s">
        <v>40</v>
      </c>
      <c r="F56" s="61" t="s">
        <v>207</v>
      </c>
      <c r="G56" s="61" t="s">
        <v>207</v>
      </c>
      <c r="H56" s="61" t="s">
        <v>207</v>
      </c>
      <c r="I56" s="61" t="s">
        <v>207</v>
      </c>
      <c r="J56" s="61" t="s">
        <v>207</v>
      </c>
      <c r="K56" s="61" t="s">
        <v>207</v>
      </c>
      <c r="L56" s="61" t="s">
        <v>207</v>
      </c>
      <c r="M56" s="61" t="s">
        <v>207</v>
      </c>
      <c r="N56" s="61" t="s">
        <v>304</v>
      </c>
      <c r="O56" s="61" t="s">
        <v>207</v>
      </c>
      <c r="P56" s="61" t="s">
        <v>207</v>
      </c>
      <c r="Q56" s="61" t="s">
        <v>207</v>
      </c>
      <c r="R56" s="61" t="s">
        <v>207</v>
      </c>
      <c r="S56" s="61" t="s">
        <v>207</v>
      </c>
      <c r="T56" s="61" t="s">
        <v>207</v>
      </c>
      <c r="U56" s="61" t="s">
        <v>207</v>
      </c>
      <c r="V56" s="61" t="s">
        <v>207</v>
      </c>
      <c r="W56" s="61">
        <v>7894</v>
      </c>
      <c r="X56" s="61" t="s">
        <v>207</v>
      </c>
      <c r="Y56" s="61" t="s">
        <v>207</v>
      </c>
      <c r="Z56" s="61">
        <v>0</v>
      </c>
      <c r="AA56" s="61" t="s">
        <v>207</v>
      </c>
      <c r="AB56" s="61" t="s">
        <v>207</v>
      </c>
      <c r="AC56" s="61" t="s">
        <v>207</v>
      </c>
      <c r="AD56" s="61" t="s">
        <v>207</v>
      </c>
      <c r="AE56" s="101" t="s">
        <v>304</v>
      </c>
      <c r="AF56" s="61" t="s">
        <v>207</v>
      </c>
      <c r="AG56" s="61" t="s">
        <v>207</v>
      </c>
      <c r="AH56" s="61">
        <v>18860</v>
      </c>
      <c r="AI56" s="61" t="s">
        <v>87</v>
      </c>
      <c r="AJ56" s="61" t="s">
        <v>207</v>
      </c>
      <c r="AK56" s="61" t="s">
        <v>207</v>
      </c>
      <c r="AL56" s="61" t="s">
        <v>207</v>
      </c>
      <c r="AM56" s="61" t="s">
        <v>207</v>
      </c>
      <c r="AN56" s="61" t="s">
        <v>207</v>
      </c>
      <c r="AO56" s="61" t="s">
        <v>87</v>
      </c>
      <c r="AP56" s="61" t="s">
        <v>207</v>
      </c>
      <c r="AQ56" s="61" t="s">
        <v>207</v>
      </c>
      <c r="AR56" s="99" t="s">
        <v>207</v>
      </c>
    </row>
    <row r="57" spans="1:44" s="38" customFormat="1" x14ac:dyDescent="0.25">
      <c r="A57" s="100" t="s">
        <v>67</v>
      </c>
      <c r="B57" s="61" t="s">
        <v>39</v>
      </c>
      <c r="C57" s="61" t="s">
        <v>51</v>
      </c>
      <c r="D57" s="61" t="s">
        <v>75</v>
      </c>
      <c r="E57" s="61" t="s">
        <v>71</v>
      </c>
      <c r="F57" s="61" t="s">
        <v>207</v>
      </c>
      <c r="G57" s="61" t="s">
        <v>207</v>
      </c>
      <c r="H57" s="61" t="s">
        <v>207</v>
      </c>
      <c r="I57" s="61" t="s">
        <v>207</v>
      </c>
      <c r="J57" s="61" t="s">
        <v>207</v>
      </c>
      <c r="K57" s="61" t="s">
        <v>207</v>
      </c>
      <c r="L57" s="61" t="s">
        <v>207</v>
      </c>
      <c r="M57" s="61" t="s">
        <v>207</v>
      </c>
      <c r="N57" s="61" t="s">
        <v>304</v>
      </c>
      <c r="O57" s="61" t="s">
        <v>207</v>
      </c>
      <c r="P57" s="61" t="s">
        <v>207</v>
      </c>
      <c r="Q57" s="61" t="s">
        <v>207</v>
      </c>
      <c r="R57" s="61" t="s">
        <v>207</v>
      </c>
      <c r="S57" s="61" t="s">
        <v>207</v>
      </c>
      <c r="T57" s="61" t="s">
        <v>207</v>
      </c>
      <c r="U57" s="61" t="s">
        <v>207</v>
      </c>
      <c r="V57" s="61" t="s">
        <v>207</v>
      </c>
      <c r="W57" s="61">
        <v>7894</v>
      </c>
      <c r="X57" s="61" t="s">
        <v>207</v>
      </c>
      <c r="Y57" s="61" t="s">
        <v>207</v>
      </c>
      <c r="Z57" s="61">
        <v>0</v>
      </c>
      <c r="AA57" s="61" t="s">
        <v>207</v>
      </c>
      <c r="AB57" s="61" t="s">
        <v>207</v>
      </c>
      <c r="AC57" s="61" t="s">
        <v>207</v>
      </c>
      <c r="AD57" s="61" t="s">
        <v>207</v>
      </c>
      <c r="AE57" s="101" t="s">
        <v>304</v>
      </c>
      <c r="AF57" s="61" t="s">
        <v>207</v>
      </c>
      <c r="AG57" s="61" t="s">
        <v>207</v>
      </c>
      <c r="AH57" s="61">
        <v>18860</v>
      </c>
      <c r="AI57" s="61" t="s">
        <v>87</v>
      </c>
      <c r="AJ57" s="61" t="s">
        <v>207</v>
      </c>
      <c r="AK57" s="61" t="s">
        <v>207</v>
      </c>
      <c r="AL57" s="61" t="s">
        <v>207</v>
      </c>
      <c r="AM57" s="61" t="s">
        <v>207</v>
      </c>
      <c r="AN57" s="61" t="s">
        <v>207</v>
      </c>
      <c r="AO57" s="61" t="s">
        <v>87</v>
      </c>
      <c r="AP57" s="61">
        <v>27580</v>
      </c>
      <c r="AQ57" s="61" t="s">
        <v>207</v>
      </c>
      <c r="AR57" s="99" t="s">
        <v>207</v>
      </c>
    </row>
    <row r="58" spans="1:44" s="38" customFormat="1" x14ac:dyDescent="0.25">
      <c r="A58" s="100" t="s">
        <v>67</v>
      </c>
      <c r="B58" s="61" t="s">
        <v>39</v>
      </c>
      <c r="C58" s="61" t="s">
        <v>51</v>
      </c>
      <c r="D58" s="61" t="s">
        <v>75</v>
      </c>
      <c r="E58" s="61" t="s">
        <v>45</v>
      </c>
      <c r="F58" s="61" t="s">
        <v>207</v>
      </c>
      <c r="G58" s="61" t="s">
        <v>207</v>
      </c>
      <c r="H58" s="61" t="s">
        <v>207</v>
      </c>
      <c r="I58" s="61" t="s">
        <v>207</v>
      </c>
      <c r="J58" s="61" t="s">
        <v>207</v>
      </c>
      <c r="K58" s="61" t="s">
        <v>207</v>
      </c>
      <c r="L58" s="61" t="s">
        <v>207</v>
      </c>
      <c r="M58" s="61" t="s">
        <v>207</v>
      </c>
      <c r="N58" s="61" t="s">
        <v>304</v>
      </c>
      <c r="O58" s="61" t="s">
        <v>207</v>
      </c>
      <c r="P58" s="61" t="s">
        <v>207</v>
      </c>
      <c r="Q58" s="61" t="s">
        <v>207</v>
      </c>
      <c r="R58" s="61" t="s">
        <v>207</v>
      </c>
      <c r="S58" s="61" t="s">
        <v>207</v>
      </c>
      <c r="T58" s="61" t="s">
        <v>207</v>
      </c>
      <c r="U58" s="61" t="s">
        <v>207</v>
      </c>
      <c r="V58" s="61" t="s">
        <v>207</v>
      </c>
      <c r="W58" s="61">
        <v>7894</v>
      </c>
      <c r="X58" s="61" t="s">
        <v>207</v>
      </c>
      <c r="Y58" s="61" t="s">
        <v>207</v>
      </c>
      <c r="Z58" s="61">
        <v>0</v>
      </c>
      <c r="AA58" s="61" t="s">
        <v>207</v>
      </c>
      <c r="AB58" s="61" t="s">
        <v>207</v>
      </c>
      <c r="AC58" s="61" t="s">
        <v>207</v>
      </c>
      <c r="AD58" s="61" t="s">
        <v>207</v>
      </c>
      <c r="AE58" s="101" t="s">
        <v>304</v>
      </c>
      <c r="AF58" s="61" t="s">
        <v>207</v>
      </c>
      <c r="AG58" s="61" t="s">
        <v>207</v>
      </c>
      <c r="AH58" s="61" t="s">
        <v>207</v>
      </c>
      <c r="AI58" s="61" t="s">
        <v>87</v>
      </c>
      <c r="AJ58" s="61" t="s">
        <v>207</v>
      </c>
      <c r="AK58" s="61" t="s">
        <v>207</v>
      </c>
      <c r="AL58" s="61" t="s">
        <v>207</v>
      </c>
      <c r="AM58" s="61" t="s">
        <v>207</v>
      </c>
      <c r="AN58" s="61" t="s">
        <v>207</v>
      </c>
      <c r="AO58" s="61" t="s">
        <v>87</v>
      </c>
      <c r="AP58" s="61" t="s">
        <v>207</v>
      </c>
      <c r="AQ58" s="61" t="s">
        <v>207</v>
      </c>
      <c r="AR58" s="99" t="s">
        <v>207</v>
      </c>
    </row>
    <row r="59" spans="1:44" s="38" customFormat="1" x14ac:dyDescent="0.25">
      <c r="A59" s="100" t="s">
        <v>76</v>
      </c>
      <c r="B59" s="61" t="s">
        <v>39</v>
      </c>
      <c r="C59" s="61" t="s">
        <v>51</v>
      </c>
      <c r="D59" s="61" t="s">
        <v>75</v>
      </c>
      <c r="E59" s="61" t="s">
        <v>40</v>
      </c>
      <c r="F59" s="61" t="s">
        <v>207</v>
      </c>
      <c r="G59" s="61" t="s">
        <v>207</v>
      </c>
      <c r="H59" s="61" t="s">
        <v>207</v>
      </c>
      <c r="I59" s="61" t="s">
        <v>207</v>
      </c>
      <c r="J59" s="61" t="s">
        <v>207</v>
      </c>
      <c r="K59" s="61" t="s">
        <v>207</v>
      </c>
      <c r="L59" s="61" t="s">
        <v>207</v>
      </c>
      <c r="M59" s="61" t="s">
        <v>207</v>
      </c>
      <c r="N59" s="61" t="s">
        <v>304</v>
      </c>
      <c r="O59" s="61" t="s">
        <v>207</v>
      </c>
      <c r="P59" s="61" t="s">
        <v>207</v>
      </c>
      <c r="Q59" s="61" t="s">
        <v>207</v>
      </c>
      <c r="R59" s="61" t="s">
        <v>207</v>
      </c>
      <c r="S59" s="61" t="s">
        <v>207</v>
      </c>
      <c r="T59" s="61" t="s">
        <v>207</v>
      </c>
      <c r="U59" s="61" t="s">
        <v>207</v>
      </c>
      <c r="V59" s="61" t="s">
        <v>207</v>
      </c>
      <c r="W59" s="61" t="s">
        <v>87</v>
      </c>
      <c r="X59" s="61" t="s">
        <v>207</v>
      </c>
      <c r="Y59" s="61" t="s">
        <v>207</v>
      </c>
      <c r="Z59" s="61">
        <v>0</v>
      </c>
      <c r="AA59" s="61" t="s">
        <v>207</v>
      </c>
      <c r="AB59" s="61" t="s">
        <v>207</v>
      </c>
      <c r="AC59" s="61" t="s">
        <v>207</v>
      </c>
      <c r="AD59" s="61" t="s">
        <v>207</v>
      </c>
      <c r="AE59" s="101" t="s">
        <v>304</v>
      </c>
      <c r="AF59" s="61" t="s">
        <v>207</v>
      </c>
      <c r="AG59" s="61" t="s">
        <v>207</v>
      </c>
      <c r="AH59" s="61">
        <v>18860</v>
      </c>
      <c r="AI59" s="61" t="s">
        <v>87</v>
      </c>
      <c r="AJ59" s="61" t="s">
        <v>207</v>
      </c>
      <c r="AK59" s="61" t="s">
        <v>207</v>
      </c>
      <c r="AL59" s="61" t="s">
        <v>207</v>
      </c>
      <c r="AM59" s="61" t="s">
        <v>207</v>
      </c>
      <c r="AN59" s="61" t="s">
        <v>207</v>
      </c>
      <c r="AO59" s="61" t="s">
        <v>87</v>
      </c>
      <c r="AP59" s="61">
        <v>27580</v>
      </c>
      <c r="AQ59" s="61" t="s">
        <v>207</v>
      </c>
      <c r="AR59" s="99" t="s">
        <v>207</v>
      </c>
    </row>
    <row r="60" spans="1:44" s="38" customFormat="1" x14ac:dyDescent="0.25">
      <c r="A60" s="100" t="s">
        <v>76</v>
      </c>
      <c r="B60" s="61" t="s">
        <v>39</v>
      </c>
      <c r="C60" s="61" t="s">
        <v>51</v>
      </c>
      <c r="D60" s="61" t="s">
        <v>75</v>
      </c>
      <c r="E60" s="61" t="s">
        <v>71</v>
      </c>
      <c r="F60" s="61" t="s">
        <v>207</v>
      </c>
      <c r="G60" s="61" t="s">
        <v>207</v>
      </c>
      <c r="H60" s="61" t="s">
        <v>207</v>
      </c>
      <c r="I60" s="61" t="s">
        <v>207</v>
      </c>
      <c r="J60" s="61" t="s">
        <v>207</v>
      </c>
      <c r="K60" s="61" t="s">
        <v>207</v>
      </c>
      <c r="L60" s="61" t="s">
        <v>207</v>
      </c>
      <c r="M60" s="61" t="s">
        <v>207</v>
      </c>
      <c r="N60" s="61" t="s">
        <v>304</v>
      </c>
      <c r="O60" s="61" t="s">
        <v>207</v>
      </c>
      <c r="P60" s="61" t="s">
        <v>207</v>
      </c>
      <c r="Q60" s="61" t="s">
        <v>207</v>
      </c>
      <c r="R60" s="61" t="s">
        <v>207</v>
      </c>
      <c r="S60" s="61" t="s">
        <v>207</v>
      </c>
      <c r="T60" s="61" t="s">
        <v>207</v>
      </c>
      <c r="U60" s="61" t="s">
        <v>207</v>
      </c>
      <c r="V60" s="61" t="s">
        <v>207</v>
      </c>
      <c r="W60" s="61" t="s">
        <v>87</v>
      </c>
      <c r="X60" s="61" t="s">
        <v>207</v>
      </c>
      <c r="Y60" s="61" t="s">
        <v>207</v>
      </c>
      <c r="Z60" s="61">
        <v>0</v>
      </c>
      <c r="AA60" s="61" t="s">
        <v>207</v>
      </c>
      <c r="AB60" s="61" t="s">
        <v>207</v>
      </c>
      <c r="AC60" s="61" t="s">
        <v>207</v>
      </c>
      <c r="AD60" s="61" t="s">
        <v>207</v>
      </c>
      <c r="AE60" s="101" t="s">
        <v>304</v>
      </c>
      <c r="AF60" s="61" t="s">
        <v>207</v>
      </c>
      <c r="AG60" s="61" t="s">
        <v>207</v>
      </c>
      <c r="AH60" s="61">
        <v>18860</v>
      </c>
      <c r="AI60" s="61" t="s">
        <v>87</v>
      </c>
      <c r="AJ60" s="61" t="s">
        <v>207</v>
      </c>
      <c r="AK60" s="61" t="s">
        <v>207</v>
      </c>
      <c r="AL60" s="61" t="s">
        <v>207</v>
      </c>
      <c r="AM60" s="61" t="s">
        <v>207</v>
      </c>
      <c r="AN60" s="61" t="s">
        <v>207</v>
      </c>
      <c r="AO60" s="61" t="s">
        <v>87</v>
      </c>
      <c r="AP60" s="61">
        <v>27580</v>
      </c>
      <c r="AQ60" s="61" t="s">
        <v>207</v>
      </c>
      <c r="AR60" s="99" t="s">
        <v>207</v>
      </c>
    </row>
    <row r="61" spans="1:44" s="38" customFormat="1" x14ac:dyDescent="0.25">
      <c r="A61" s="100" t="s">
        <v>76</v>
      </c>
      <c r="B61" s="61" t="s">
        <v>39</v>
      </c>
      <c r="C61" s="61" t="s">
        <v>51</v>
      </c>
      <c r="D61" s="61" t="s">
        <v>75</v>
      </c>
      <c r="E61" s="61" t="s">
        <v>45</v>
      </c>
      <c r="F61" s="61" t="s">
        <v>207</v>
      </c>
      <c r="G61" s="61" t="s">
        <v>207</v>
      </c>
      <c r="H61" s="61" t="s">
        <v>207</v>
      </c>
      <c r="I61" s="61" t="s">
        <v>207</v>
      </c>
      <c r="J61" s="61" t="s">
        <v>207</v>
      </c>
      <c r="K61" s="61" t="s">
        <v>207</v>
      </c>
      <c r="L61" s="61" t="s">
        <v>207</v>
      </c>
      <c r="M61" s="61" t="s">
        <v>207</v>
      </c>
      <c r="N61" s="61" t="s">
        <v>304</v>
      </c>
      <c r="O61" s="61" t="s">
        <v>207</v>
      </c>
      <c r="P61" s="61" t="s">
        <v>207</v>
      </c>
      <c r="Q61" s="61" t="s">
        <v>207</v>
      </c>
      <c r="R61" s="61" t="s">
        <v>207</v>
      </c>
      <c r="S61" s="61" t="s">
        <v>207</v>
      </c>
      <c r="T61" s="61" t="s">
        <v>207</v>
      </c>
      <c r="U61" s="61" t="s">
        <v>207</v>
      </c>
      <c r="V61" s="61" t="s">
        <v>207</v>
      </c>
      <c r="W61" s="61" t="s">
        <v>87</v>
      </c>
      <c r="X61" s="61" t="s">
        <v>207</v>
      </c>
      <c r="Y61" s="61" t="s">
        <v>207</v>
      </c>
      <c r="Z61" s="61">
        <v>0</v>
      </c>
      <c r="AA61" s="61" t="s">
        <v>207</v>
      </c>
      <c r="AB61" s="61" t="s">
        <v>207</v>
      </c>
      <c r="AC61" s="61" t="s">
        <v>207</v>
      </c>
      <c r="AD61" s="61" t="s">
        <v>207</v>
      </c>
      <c r="AE61" s="101" t="s">
        <v>304</v>
      </c>
      <c r="AF61" s="61" t="s">
        <v>207</v>
      </c>
      <c r="AG61" s="61" t="s">
        <v>207</v>
      </c>
      <c r="AH61" s="61" t="s">
        <v>207</v>
      </c>
      <c r="AI61" s="61" t="s">
        <v>87</v>
      </c>
      <c r="AJ61" s="61" t="s">
        <v>207</v>
      </c>
      <c r="AK61" s="61" t="s">
        <v>207</v>
      </c>
      <c r="AL61" s="61" t="s">
        <v>207</v>
      </c>
      <c r="AM61" s="61" t="s">
        <v>207</v>
      </c>
      <c r="AN61" s="61" t="s">
        <v>207</v>
      </c>
      <c r="AO61" s="61" t="s">
        <v>87</v>
      </c>
      <c r="AP61" s="61" t="s">
        <v>207</v>
      </c>
      <c r="AQ61" s="61" t="s">
        <v>207</v>
      </c>
      <c r="AR61" s="99" t="s">
        <v>207</v>
      </c>
    </row>
    <row r="62" spans="1:44" s="38" customFormat="1" x14ac:dyDescent="0.25">
      <c r="A62" s="100" t="s">
        <v>66</v>
      </c>
      <c r="B62" s="61" t="s">
        <v>46</v>
      </c>
      <c r="C62" s="61" t="s">
        <v>50</v>
      </c>
      <c r="D62" s="61" t="s">
        <v>73</v>
      </c>
      <c r="E62" s="61" t="s">
        <v>40</v>
      </c>
      <c r="F62" s="61">
        <v>852</v>
      </c>
      <c r="G62" s="61">
        <v>362</v>
      </c>
      <c r="H62" s="61">
        <v>350.83</v>
      </c>
      <c r="I62" s="61">
        <v>2880</v>
      </c>
      <c r="J62" s="61" t="s">
        <v>207</v>
      </c>
      <c r="K62" s="61" t="s">
        <v>207</v>
      </c>
      <c r="L62" s="61">
        <v>0</v>
      </c>
      <c r="M62" s="61">
        <v>750</v>
      </c>
      <c r="N62" s="61" t="s">
        <v>304</v>
      </c>
      <c r="O62" s="61" t="s">
        <v>207</v>
      </c>
      <c r="P62" s="61">
        <v>0</v>
      </c>
      <c r="Q62" s="61" t="s">
        <v>87</v>
      </c>
      <c r="R62" s="61" t="s">
        <v>207</v>
      </c>
      <c r="S62" s="101">
        <v>2554.46</v>
      </c>
      <c r="T62" s="61" t="s">
        <v>207</v>
      </c>
      <c r="U62" s="61" t="s">
        <v>207</v>
      </c>
      <c r="V62" s="101">
        <v>3828</v>
      </c>
      <c r="W62" s="61" t="s">
        <v>207</v>
      </c>
      <c r="X62" s="61" t="s">
        <v>87</v>
      </c>
      <c r="Y62" s="61" t="s">
        <v>207</v>
      </c>
      <c r="Z62" s="61" t="s">
        <v>207</v>
      </c>
      <c r="AA62" s="61">
        <v>60</v>
      </c>
      <c r="AB62" s="61" t="s">
        <v>87</v>
      </c>
      <c r="AC62" s="61" t="s">
        <v>207</v>
      </c>
      <c r="AD62" s="61" t="s">
        <v>207</v>
      </c>
      <c r="AE62" s="101">
        <v>782.04</v>
      </c>
      <c r="AF62" s="61">
        <v>0</v>
      </c>
      <c r="AG62" s="61" t="s">
        <v>207</v>
      </c>
      <c r="AH62" s="61" t="s">
        <v>207</v>
      </c>
      <c r="AI62" s="61" t="s">
        <v>87</v>
      </c>
      <c r="AJ62" s="61" t="s">
        <v>207</v>
      </c>
      <c r="AK62" s="61" t="s">
        <v>207</v>
      </c>
      <c r="AL62" s="61" t="s">
        <v>207</v>
      </c>
      <c r="AM62" s="61" t="s">
        <v>207</v>
      </c>
      <c r="AN62" s="61" t="s">
        <v>207</v>
      </c>
      <c r="AO62" s="61" t="s">
        <v>87</v>
      </c>
      <c r="AP62" s="61" t="s">
        <v>207</v>
      </c>
      <c r="AQ62" s="61" t="s">
        <v>207</v>
      </c>
      <c r="AR62" s="99" t="s">
        <v>87</v>
      </c>
    </row>
    <row r="63" spans="1:44" s="38" customFormat="1" x14ac:dyDescent="0.25">
      <c r="A63" s="100" t="s">
        <v>66</v>
      </c>
      <c r="B63" s="61" t="s">
        <v>46</v>
      </c>
      <c r="C63" s="61" t="s">
        <v>50</v>
      </c>
      <c r="D63" s="61" t="s">
        <v>73</v>
      </c>
      <c r="E63" s="61" t="s">
        <v>71</v>
      </c>
      <c r="F63" s="61">
        <v>852</v>
      </c>
      <c r="G63" s="61" t="s">
        <v>207</v>
      </c>
      <c r="H63" s="61">
        <v>350.83</v>
      </c>
      <c r="I63" s="61">
        <v>2880</v>
      </c>
      <c r="J63" s="61" t="s">
        <v>207</v>
      </c>
      <c r="K63" s="61" t="s">
        <v>207</v>
      </c>
      <c r="L63" s="61">
        <v>0</v>
      </c>
      <c r="M63" s="61">
        <v>750</v>
      </c>
      <c r="N63" s="61" t="s">
        <v>304</v>
      </c>
      <c r="O63" s="61" t="s">
        <v>207</v>
      </c>
      <c r="P63" s="61">
        <v>0</v>
      </c>
      <c r="Q63" s="61" t="s">
        <v>87</v>
      </c>
      <c r="R63" s="61" t="s">
        <v>207</v>
      </c>
      <c r="S63" s="101">
        <v>2554.46</v>
      </c>
      <c r="T63" s="61" t="s">
        <v>207</v>
      </c>
      <c r="U63" s="61" t="s">
        <v>207</v>
      </c>
      <c r="V63" s="101">
        <v>3828</v>
      </c>
      <c r="W63" s="61" t="s">
        <v>207</v>
      </c>
      <c r="X63" s="61" t="s">
        <v>87</v>
      </c>
      <c r="Y63" s="61" t="s">
        <v>207</v>
      </c>
      <c r="Z63" s="61" t="s">
        <v>207</v>
      </c>
      <c r="AA63" s="61">
        <v>60</v>
      </c>
      <c r="AB63" s="61" t="s">
        <v>87</v>
      </c>
      <c r="AC63" s="61" t="s">
        <v>207</v>
      </c>
      <c r="AD63" s="61" t="s">
        <v>207</v>
      </c>
      <c r="AE63" s="101">
        <v>782.04</v>
      </c>
      <c r="AF63" s="61">
        <v>0</v>
      </c>
      <c r="AG63" s="61" t="s">
        <v>207</v>
      </c>
      <c r="AH63" s="61" t="s">
        <v>207</v>
      </c>
      <c r="AI63" s="61" t="s">
        <v>87</v>
      </c>
      <c r="AJ63" s="61" t="s">
        <v>207</v>
      </c>
      <c r="AK63" s="61" t="s">
        <v>207</v>
      </c>
      <c r="AL63" s="61" t="s">
        <v>207</v>
      </c>
      <c r="AM63" s="61" t="s">
        <v>207</v>
      </c>
      <c r="AN63" s="61" t="s">
        <v>207</v>
      </c>
      <c r="AO63" s="61" t="s">
        <v>87</v>
      </c>
      <c r="AP63" s="61" t="s">
        <v>207</v>
      </c>
      <c r="AQ63" s="61" t="s">
        <v>207</v>
      </c>
      <c r="AR63" s="99" t="s">
        <v>87</v>
      </c>
    </row>
    <row r="64" spans="1:44" s="38" customFormat="1" x14ac:dyDescent="0.25">
      <c r="A64" s="100" t="s">
        <v>66</v>
      </c>
      <c r="B64" s="61" t="s">
        <v>46</v>
      </c>
      <c r="C64" s="61" t="s">
        <v>50</v>
      </c>
      <c r="D64" s="61" t="s">
        <v>73</v>
      </c>
      <c r="E64" s="61" t="s">
        <v>45</v>
      </c>
      <c r="F64" s="61">
        <v>852</v>
      </c>
      <c r="G64" s="61" t="s">
        <v>207</v>
      </c>
      <c r="H64" s="61">
        <v>350.83</v>
      </c>
      <c r="I64" s="61" t="s">
        <v>207</v>
      </c>
      <c r="J64" s="61" t="s">
        <v>207</v>
      </c>
      <c r="K64" s="61" t="s">
        <v>207</v>
      </c>
      <c r="L64" s="61">
        <v>0</v>
      </c>
      <c r="M64" s="61" t="s">
        <v>207</v>
      </c>
      <c r="N64" s="61" t="s">
        <v>304</v>
      </c>
      <c r="O64" s="61" t="s">
        <v>207</v>
      </c>
      <c r="P64" s="101">
        <v>300</v>
      </c>
      <c r="Q64" s="61" t="s">
        <v>87</v>
      </c>
      <c r="R64" s="61" t="s">
        <v>207</v>
      </c>
      <c r="S64" s="101" t="s">
        <v>87</v>
      </c>
      <c r="T64" s="61" t="s">
        <v>207</v>
      </c>
      <c r="U64" s="61" t="s">
        <v>207</v>
      </c>
      <c r="V64" s="101">
        <v>3828</v>
      </c>
      <c r="W64" s="61" t="s">
        <v>207</v>
      </c>
      <c r="X64" s="61" t="s">
        <v>87</v>
      </c>
      <c r="Y64" s="61" t="s">
        <v>207</v>
      </c>
      <c r="Z64" s="61" t="s">
        <v>207</v>
      </c>
      <c r="AA64" s="61" t="s">
        <v>207</v>
      </c>
      <c r="AB64" s="61" t="s">
        <v>87</v>
      </c>
      <c r="AC64" s="61" t="s">
        <v>207</v>
      </c>
      <c r="AD64" s="61" t="s">
        <v>207</v>
      </c>
      <c r="AE64" s="101" t="s">
        <v>304</v>
      </c>
      <c r="AF64" s="61" t="s">
        <v>207</v>
      </c>
      <c r="AG64" s="61" t="s">
        <v>207</v>
      </c>
      <c r="AH64" s="61" t="s">
        <v>207</v>
      </c>
      <c r="AI64" s="61" t="s">
        <v>87</v>
      </c>
      <c r="AJ64" s="61" t="s">
        <v>207</v>
      </c>
      <c r="AK64" s="61" t="s">
        <v>207</v>
      </c>
      <c r="AL64" s="61" t="s">
        <v>207</v>
      </c>
      <c r="AM64" s="61" t="s">
        <v>207</v>
      </c>
      <c r="AN64" s="61" t="s">
        <v>207</v>
      </c>
      <c r="AO64" s="61" t="s">
        <v>87</v>
      </c>
      <c r="AP64" s="61" t="s">
        <v>207</v>
      </c>
      <c r="AQ64" s="61" t="s">
        <v>207</v>
      </c>
      <c r="AR64" s="99" t="s">
        <v>87</v>
      </c>
    </row>
    <row r="65" spans="1:44" s="38" customFormat="1" x14ac:dyDescent="0.25">
      <c r="A65" s="100" t="s">
        <v>67</v>
      </c>
      <c r="B65" s="61" t="s">
        <v>46</v>
      </c>
      <c r="C65" s="61" t="s">
        <v>50</v>
      </c>
      <c r="D65" s="61" t="s">
        <v>73</v>
      </c>
      <c r="E65" s="61" t="s">
        <v>40</v>
      </c>
      <c r="F65" s="61">
        <v>6034</v>
      </c>
      <c r="G65" s="61">
        <v>2108</v>
      </c>
      <c r="H65" s="61">
        <v>6227.57</v>
      </c>
      <c r="I65" s="61">
        <v>2880</v>
      </c>
      <c r="J65" s="61" t="s">
        <v>87</v>
      </c>
      <c r="K65" s="61" t="s">
        <v>207</v>
      </c>
      <c r="L65" s="61">
        <v>0</v>
      </c>
      <c r="M65" s="61">
        <v>2200</v>
      </c>
      <c r="N65" s="61" t="s">
        <v>304</v>
      </c>
      <c r="O65" s="61" t="s">
        <v>207</v>
      </c>
      <c r="P65" s="101">
        <v>7561.66</v>
      </c>
      <c r="Q65" s="61" t="s">
        <v>87</v>
      </c>
      <c r="R65" s="61" t="s">
        <v>207</v>
      </c>
      <c r="S65" s="101">
        <v>7655</v>
      </c>
      <c r="T65" s="61" t="s">
        <v>207</v>
      </c>
      <c r="U65" s="61" t="s">
        <v>207</v>
      </c>
      <c r="V65" s="101">
        <v>5832</v>
      </c>
      <c r="W65" s="61" t="s">
        <v>207</v>
      </c>
      <c r="X65" s="61" t="s">
        <v>87</v>
      </c>
      <c r="Y65" s="61" t="s">
        <v>207</v>
      </c>
      <c r="Z65" s="61" t="s">
        <v>207</v>
      </c>
      <c r="AA65" s="61">
        <v>11724</v>
      </c>
      <c r="AB65" s="61" t="s">
        <v>87</v>
      </c>
      <c r="AC65" s="61" t="s">
        <v>207</v>
      </c>
      <c r="AD65" s="61" t="s">
        <v>207</v>
      </c>
      <c r="AE65" s="101">
        <v>5755.44</v>
      </c>
      <c r="AF65" s="61">
        <v>0</v>
      </c>
      <c r="AG65" s="61" t="s">
        <v>207</v>
      </c>
      <c r="AH65" s="61" t="s">
        <v>207</v>
      </c>
      <c r="AI65" s="61" t="s">
        <v>87</v>
      </c>
      <c r="AJ65" s="61" t="s">
        <v>207</v>
      </c>
      <c r="AK65" s="61" t="s">
        <v>207</v>
      </c>
      <c r="AL65" s="61" t="s">
        <v>207</v>
      </c>
      <c r="AM65" s="61" t="s">
        <v>207</v>
      </c>
      <c r="AN65" s="61" t="s">
        <v>207</v>
      </c>
      <c r="AO65" s="61" t="s">
        <v>87</v>
      </c>
      <c r="AP65" s="61" t="s">
        <v>207</v>
      </c>
      <c r="AQ65" s="61" t="s">
        <v>207</v>
      </c>
      <c r="AR65" s="99" t="s">
        <v>87</v>
      </c>
    </row>
    <row r="66" spans="1:44" s="38" customFormat="1" x14ac:dyDescent="0.25">
      <c r="A66" s="100" t="s">
        <v>67</v>
      </c>
      <c r="B66" s="61" t="s">
        <v>46</v>
      </c>
      <c r="C66" s="61" t="s">
        <v>50</v>
      </c>
      <c r="D66" s="61" t="s">
        <v>73</v>
      </c>
      <c r="E66" s="61" t="s">
        <v>71</v>
      </c>
      <c r="F66" s="61">
        <v>6034</v>
      </c>
      <c r="G66" s="61" t="s">
        <v>207</v>
      </c>
      <c r="H66" s="61">
        <v>6227.57</v>
      </c>
      <c r="I66" s="61">
        <v>2880</v>
      </c>
      <c r="J66" s="61" t="s">
        <v>87</v>
      </c>
      <c r="K66" s="61" t="s">
        <v>207</v>
      </c>
      <c r="L66" s="61">
        <v>0</v>
      </c>
      <c r="M66" s="61">
        <v>2200</v>
      </c>
      <c r="N66" s="61" t="s">
        <v>304</v>
      </c>
      <c r="O66" s="61" t="s">
        <v>207</v>
      </c>
      <c r="P66" s="101">
        <v>8170.1</v>
      </c>
      <c r="Q66" s="61" t="s">
        <v>87</v>
      </c>
      <c r="R66" s="61" t="s">
        <v>207</v>
      </c>
      <c r="S66" s="101">
        <v>7655</v>
      </c>
      <c r="T66" s="61" t="s">
        <v>207</v>
      </c>
      <c r="U66" s="61" t="s">
        <v>207</v>
      </c>
      <c r="V66" s="101">
        <v>5832</v>
      </c>
      <c r="W66" s="61" t="s">
        <v>207</v>
      </c>
      <c r="X66" s="61" t="s">
        <v>87</v>
      </c>
      <c r="Y66" s="61" t="s">
        <v>207</v>
      </c>
      <c r="Z66" s="61" t="s">
        <v>207</v>
      </c>
      <c r="AA66" s="61">
        <v>11724</v>
      </c>
      <c r="AB66" s="61" t="s">
        <v>87</v>
      </c>
      <c r="AC66" s="61" t="s">
        <v>207</v>
      </c>
      <c r="AD66" s="61" t="s">
        <v>207</v>
      </c>
      <c r="AE66" s="101">
        <v>5755.44</v>
      </c>
      <c r="AF66" s="61">
        <v>0</v>
      </c>
      <c r="AG66" s="61" t="s">
        <v>207</v>
      </c>
      <c r="AH66" s="61" t="s">
        <v>207</v>
      </c>
      <c r="AI66" s="61" t="s">
        <v>87</v>
      </c>
      <c r="AJ66" s="61" t="s">
        <v>207</v>
      </c>
      <c r="AK66" s="61" t="s">
        <v>207</v>
      </c>
      <c r="AL66" s="61" t="s">
        <v>207</v>
      </c>
      <c r="AM66" s="61" t="s">
        <v>207</v>
      </c>
      <c r="AN66" s="61" t="s">
        <v>207</v>
      </c>
      <c r="AO66" s="61" t="s">
        <v>87</v>
      </c>
      <c r="AP66" s="61" t="s">
        <v>207</v>
      </c>
      <c r="AQ66" s="61" t="s">
        <v>207</v>
      </c>
      <c r="AR66" s="99" t="s">
        <v>87</v>
      </c>
    </row>
    <row r="67" spans="1:44" s="38" customFormat="1" x14ac:dyDescent="0.25">
      <c r="A67" s="100" t="s">
        <v>67</v>
      </c>
      <c r="B67" s="61" t="s">
        <v>46</v>
      </c>
      <c r="C67" s="61" t="s">
        <v>50</v>
      </c>
      <c r="D67" s="61" t="s">
        <v>73</v>
      </c>
      <c r="E67" s="61" t="s">
        <v>45</v>
      </c>
      <c r="F67" s="61">
        <v>6034</v>
      </c>
      <c r="G67" s="61" t="s">
        <v>207</v>
      </c>
      <c r="H67" s="61">
        <v>6227.57</v>
      </c>
      <c r="I67" s="61" t="s">
        <v>207</v>
      </c>
      <c r="J67" s="61" t="s">
        <v>207</v>
      </c>
      <c r="K67" s="61" t="s">
        <v>207</v>
      </c>
      <c r="L67" s="61">
        <v>0</v>
      </c>
      <c r="M67" s="61" t="s">
        <v>207</v>
      </c>
      <c r="N67" s="61" t="s">
        <v>304</v>
      </c>
      <c r="O67" s="61" t="s">
        <v>207</v>
      </c>
      <c r="P67" s="101">
        <v>6920</v>
      </c>
      <c r="Q67" s="61" t="s">
        <v>87</v>
      </c>
      <c r="R67" s="61" t="s">
        <v>207</v>
      </c>
      <c r="S67" s="101" t="s">
        <v>87</v>
      </c>
      <c r="T67" s="61" t="s">
        <v>207</v>
      </c>
      <c r="U67" s="61" t="s">
        <v>207</v>
      </c>
      <c r="V67" s="101">
        <v>5832</v>
      </c>
      <c r="W67" s="61" t="s">
        <v>207</v>
      </c>
      <c r="X67" s="61" t="s">
        <v>87</v>
      </c>
      <c r="Y67" s="61" t="s">
        <v>207</v>
      </c>
      <c r="Z67" s="61" t="s">
        <v>207</v>
      </c>
      <c r="AA67" s="61" t="s">
        <v>207</v>
      </c>
      <c r="AB67" s="61" t="s">
        <v>87</v>
      </c>
      <c r="AC67" s="61" t="s">
        <v>207</v>
      </c>
      <c r="AD67" s="61" t="s">
        <v>207</v>
      </c>
      <c r="AE67" s="101" t="s">
        <v>304</v>
      </c>
      <c r="AF67" s="61" t="s">
        <v>207</v>
      </c>
      <c r="AG67" s="61" t="s">
        <v>207</v>
      </c>
      <c r="AH67" s="61" t="s">
        <v>207</v>
      </c>
      <c r="AI67" s="61" t="s">
        <v>87</v>
      </c>
      <c r="AJ67" s="61" t="s">
        <v>207</v>
      </c>
      <c r="AK67" s="61" t="s">
        <v>207</v>
      </c>
      <c r="AL67" s="61" t="s">
        <v>207</v>
      </c>
      <c r="AM67" s="61" t="s">
        <v>207</v>
      </c>
      <c r="AN67" s="61" t="s">
        <v>207</v>
      </c>
      <c r="AO67" s="61" t="s">
        <v>87</v>
      </c>
      <c r="AP67" s="61" t="s">
        <v>207</v>
      </c>
      <c r="AQ67" s="61" t="s">
        <v>207</v>
      </c>
      <c r="AR67" s="99" t="s">
        <v>87</v>
      </c>
    </row>
    <row r="68" spans="1:44" s="38" customFormat="1" x14ac:dyDescent="0.25">
      <c r="A68" s="100" t="s">
        <v>76</v>
      </c>
      <c r="B68" s="61" t="s">
        <v>46</v>
      </c>
      <c r="C68" s="61" t="s">
        <v>50</v>
      </c>
      <c r="D68" s="61" t="s">
        <v>73</v>
      </c>
      <c r="E68" s="61" t="s">
        <v>40</v>
      </c>
      <c r="F68" s="61">
        <v>943</v>
      </c>
      <c r="G68" s="61">
        <v>0</v>
      </c>
      <c r="H68" s="61" t="s">
        <v>87</v>
      </c>
      <c r="I68" s="61">
        <v>2880</v>
      </c>
      <c r="J68" s="61" t="s">
        <v>87</v>
      </c>
      <c r="K68" s="61" t="s">
        <v>207</v>
      </c>
      <c r="L68" s="61">
        <v>0</v>
      </c>
      <c r="M68" s="61" t="s">
        <v>87</v>
      </c>
      <c r="N68" s="61" t="s">
        <v>304</v>
      </c>
      <c r="O68" s="61" t="s">
        <v>207</v>
      </c>
      <c r="P68" s="101">
        <v>4246.2721160000001</v>
      </c>
      <c r="Q68" s="61" t="s">
        <v>87</v>
      </c>
      <c r="R68" s="61" t="s">
        <v>207</v>
      </c>
      <c r="S68" s="101">
        <v>4473.49</v>
      </c>
      <c r="T68" s="61" t="s">
        <v>207</v>
      </c>
      <c r="U68" s="61" t="s">
        <v>207</v>
      </c>
      <c r="V68" s="101">
        <v>3828</v>
      </c>
      <c r="W68" s="61" t="s">
        <v>207</v>
      </c>
      <c r="X68" s="61" t="s">
        <v>87</v>
      </c>
      <c r="Y68" s="61" t="s">
        <v>207</v>
      </c>
      <c r="Z68" s="61" t="s">
        <v>207</v>
      </c>
      <c r="AA68" s="61">
        <v>7511</v>
      </c>
      <c r="AB68" s="61" t="s">
        <v>87</v>
      </c>
      <c r="AC68" s="61" t="s">
        <v>207</v>
      </c>
      <c r="AD68" s="61" t="s">
        <v>207</v>
      </c>
      <c r="AE68" s="101">
        <v>3106.44</v>
      </c>
      <c r="AF68" s="61">
        <v>0</v>
      </c>
      <c r="AG68" s="61" t="s">
        <v>207</v>
      </c>
      <c r="AH68" s="61" t="s">
        <v>207</v>
      </c>
      <c r="AI68" s="61" t="s">
        <v>87</v>
      </c>
      <c r="AJ68" s="61" t="s">
        <v>207</v>
      </c>
      <c r="AK68" s="61" t="s">
        <v>207</v>
      </c>
      <c r="AL68" s="61" t="s">
        <v>207</v>
      </c>
      <c r="AM68" s="61" t="s">
        <v>207</v>
      </c>
      <c r="AN68" s="61" t="s">
        <v>207</v>
      </c>
      <c r="AO68" s="61" t="s">
        <v>87</v>
      </c>
      <c r="AP68" s="61" t="s">
        <v>207</v>
      </c>
      <c r="AQ68" s="61" t="s">
        <v>207</v>
      </c>
      <c r="AR68" s="99">
        <v>14000</v>
      </c>
    </row>
    <row r="69" spans="1:44" s="38" customFormat="1" x14ac:dyDescent="0.25">
      <c r="A69" s="100" t="s">
        <v>76</v>
      </c>
      <c r="B69" s="61" t="s">
        <v>46</v>
      </c>
      <c r="C69" s="61" t="s">
        <v>50</v>
      </c>
      <c r="D69" s="61" t="s">
        <v>73</v>
      </c>
      <c r="E69" s="61" t="s">
        <v>71</v>
      </c>
      <c r="F69" s="61">
        <v>943</v>
      </c>
      <c r="G69" s="61" t="s">
        <v>207</v>
      </c>
      <c r="H69" s="61" t="s">
        <v>87</v>
      </c>
      <c r="I69" s="61">
        <v>2880</v>
      </c>
      <c r="J69" s="61" t="s">
        <v>87</v>
      </c>
      <c r="K69" s="61" t="s">
        <v>207</v>
      </c>
      <c r="L69" s="61">
        <v>0</v>
      </c>
      <c r="M69" s="61" t="s">
        <v>87</v>
      </c>
      <c r="N69" s="61" t="s">
        <v>304</v>
      </c>
      <c r="O69" s="61" t="s">
        <v>207</v>
      </c>
      <c r="P69" s="101">
        <v>4817.6454629999998</v>
      </c>
      <c r="Q69" s="61" t="s">
        <v>87</v>
      </c>
      <c r="R69" s="61" t="s">
        <v>207</v>
      </c>
      <c r="S69" s="101">
        <v>4473.49</v>
      </c>
      <c r="T69" s="61" t="s">
        <v>207</v>
      </c>
      <c r="U69" s="61" t="s">
        <v>207</v>
      </c>
      <c r="V69" s="101">
        <v>3828</v>
      </c>
      <c r="W69" s="61" t="s">
        <v>207</v>
      </c>
      <c r="X69" s="61" t="s">
        <v>87</v>
      </c>
      <c r="Y69" s="61" t="s">
        <v>207</v>
      </c>
      <c r="Z69" s="61" t="s">
        <v>207</v>
      </c>
      <c r="AA69" s="61">
        <v>7511</v>
      </c>
      <c r="AB69" s="61" t="s">
        <v>87</v>
      </c>
      <c r="AC69" s="61" t="s">
        <v>207</v>
      </c>
      <c r="AD69" s="61" t="s">
        <v>207</v>
      </c>
      <c r="AE69" s="101">
        <v>3106.44</v>
      </c>
      <c r="AF69" s="61">
        <v>0</v>
      </c>
      <c r="AG69" s="61" t="s">
        <v>207</v>
      </c>
      <c r="AH69" s="61" t="s">
        <v>207</v>
      </c>
      <c r="AI69" s="61" t="s">
        <v>87</v>
      </c>
      <c r="AJ69" s="61" t="s">
        <v>207</v>
      </c>
      <c r="AK69" s="61" t="s">
        <v>207</v>
      </c>
      <c r="AL69" s="61" t="s">
        <v>207</v>
      </c>
      <c r="AM69" s="61" t="s">
        <v>207</v>
      </c>
      <c r="AN69" s="61" t="s">
        <v>207</v>
      </c>
      <c r="AO69" s="61" t="s">
        <v>87</v>
      </c>
      <c r="AP69" s="61" t="s">
        <v>207</v>
      </c>
      <c r="AQ69" s="61" t="s">
        <v>207</v>
      </c>
      <c r="AR69" s="99">
        <v>20000</v>
      </c>
    </row>
    <row r="70" spans="1:44" s="38" customFormat="1" x14ac:dyDescent="0.25">
      <c r="A70" s="100" t="s">
        <v>76</v>
      </c>
      <c r="B70" s="61" t="s">
        <v>46</v>
      </c>
      <c r="C70" s="61" t="s">
        <v>50</v>
      </c>
      <c r="D70" s="61" t="s">
        <v>73</v>
      </c>
      <c r="E70" s="61" t="s">
        <v>45</v>
      </c>
      <c r="F70" s="61">
        <v>943</v>
      </c>
      <c r="G70" s="61" t="s">
        <v>207</v>
      </c>
      <c r="H70" s="61" t="s">
        <v>87</v>
      </c>
      <c r="I70" s="61" t="s">
        <v>207</v>
      </c>
      <c r="J70" s="61" t="s">
        <v>207</v>
      </c>
      <c r="K70" s="61" t="s">
        <v>207</v>
      </c>
      <c r="L70" s="61">
        <v>0</v>
      </c>
      <c r="M70" s="61" t="s">
        <v>207</v>
      </c>
      <c r="N70" s="61" t="s">
        <v>304</v>
      </c>
      <c r="O70" s="61" t="s">
        <v>207</v>
      </c>
      <c r="P70" s="101">
        <v>2102</v>
      </c>
      <c r="Q70" s="61" t="s">
        <v>87</v>
      </c>
      <c r="R70" s="61" t="s">
        <v>207</v>
      </c>
      <c r="S70" s="101" t="s">
        <v>87</v>
      </c>
      <c r="T70" s="61" t="s">
        <v>207</v>
      </c>
      <c r="U70" s="61" t="s">
        <v>207</v>
      </c>
      <c r="V70" s="101">
        <v>3828</v>
      </c>
      <c r="W70" s="61" t="s">
        <v>207</v>
      </c>
      <c r="X70" s="61" t="s">
        <v>87</v>
      </c>
      <c r="Y70" s="61" t="s">
        <v>207</v>
      </c>
      <c r="Z70" s="61" t="s">
        <v>207</v>
      </c>
      <c r="AA70" s="61" t="s">
        <v>207</v>
      </c>
      <c r="AB70" s="61" t="s">
        <v>87</v>
      </c>
      <c r="AC70" s="61" t="s">
        <v>207</v>
      </c>
      <c r="AD70" s="61" t="s">
        <v>207</v>
      </c>
      <c r="AE70" s="101" t="s">
        <v>304</v>
      </c>
      <c r="AF70" s="61" t="s">
        <v>207</v>
      </c>
      <c r="AG70" s="61" t="s">
        <v>207</v>
      </c>
      <c r="AH70" s="61" t="s">
        <v>207</v>
      </c>
      <c r="AI70" s="61" t="s">
        <v>87</v>
      </c>
      <c r="AJ70" s="61" t="s">
        <v>207</v>
      </c>
      <c r="AK70" s="61" t="s">
        <v>207</v>
      </c>
      <c r="AL70" s="61" t="s">
        <v>207</v>
      </c>
      <c r="AM70" s="61" t="s">
        <v>207</v>
      </c>
      <c r="AN70" s="61" t="s">
        <v>207</v>
      </c>
      <c r="AO70" s="61" t="s">
        <v>87</v>
      </c>
      <c r="AP70" s="61" t="s">
        <v>207</v>
      </c>
      <c r="AQ70" s="61" t="s">
        <v>207</v>
      </c>
      <c r="AR70" s="99">
        <v>14000</v>
      </c>
    </row>
    <row r="71" spans="1:44" s="38" customFormat="1" x14ac:dyDescent="0.25">
      <c r="A71" s="100" t="s">
        <v>66</v>
      </c>
      <c r="B71" s="61" t="s">
        <v>46</v>
      </c>
      <c r="C71" s="61" t="s">
        <v>50</v>
      </c>
      <c r="D71" s="61" t="s">
        <v>74</v>
      </c>
      <c r="E71" s="61" t="s">
        <v>40</v>
      </c>
      <c r="F71" s="61" t="s">
        <v>207</v>
      </c>
      <c r="G71" s="61" t="s">
        <v>207</v>
      </c>
      <c r="H71" s="61" t="s">
        <v>207</v>
      </c>
      <c r="I71" s="61">
        <v>1200</v>
      </c>
      <c r="J71" s="61" t="s">
        <v>87</v>
      </c>
      <c r="K71" s="61" t="s">
        <v>207</v>
      </c>
      <c r="L71" s="61">
        <v>3600</v>
      </c>
      <c r="M71" s="61">
        <v>1600</v>
      </c>
      <c r="N71" s="61" t="s">
        <v>304</v>
      </c>
      <c r="O71" s="61" t="s">
        <v>207</v>
      </c>
      <c r="P71" s="61" t="s">
        <v>207</v>
      </c>
      <c r="Q71" s="61" t="s">
        <v>87</v>
      </c>
      <c r="R71" s="61" t="s">
        <v>207</v>
      </c>
      <c r="S71" s="101">
        <v>2554.46</v>
      </c>
      <c r="T71" s="61" t="s">
        <v>207</v>
      </c>
      <c r="U71" s="61" t="s">
        <v>207</v>
      </c>
      <c r="V71" s="101" t="s">
        <v>87</v>
      </c>
      <c r="W71" s="61" t="s">
        <v>207</v>
      </c>
      <c r="X71" s="61" t="s">
        <v>87</v>
      </c>
      <c r="Y71" s="61" t="s">
        <v>207</v>
      </c>
      <c r="Z71" s="61" t="s">
        <v>207</v>
      </c>
      <c r="AA71" s="61">
        <v>750</v>
      </c>
      <c r="AB71" s="61" t="s">
        <v>87</v>
      </c>
      <c r="AC71" s="61">
        <v>3800</v>
      </c>
      <c r="AD71" s="61">
        <v>552</v>
      </c>
      <c r="AE71" s="101">
        <v>0</v>
      </c>
      <c r="AF71" s="61" t="s">
        <v>87</v>
      </c>
      <c r="AG71" s="61" t="s">
        <v>207</v>
      </c>
      <c r="AH71" s="61" t="s">
        <v>207</v>
      </c>
      <c r="AI71" s="61" t="s">
        <v>87</v>
      </c>
      <c r="AJ71" s="61" t="s">
        <v>207</v>
      </c>
      <c r="AK71" s="61" t="s">
        <v>207</v>
      </c>
      <c r="AL71" s="61" t="s">
        <v>207</v>
      </c>
      <c r="AM71" s="61" t="s">
        <v>207</v>
      </c>
      <c r="AN71" s="61">
        <v>2250</v>
      </c>
      <c r="AO71" s="61" t="s">
        <v>87</v>
      </c>
      <c r="AP71" s="61" t="s">
        <v>207</v>
      </c>
      <c r="AQ71" s="61" t="s">
        <v>207</v>
      </c>
      <c r="AR71" s="99" t="s">
        <v>87</v>
      </c>
    </row>
    <row r="72" spans="1:44" s="38" customFormat="1" x14ac:dyDescent="0.25">
      <c r="A72" s="100" t="s">
        <v>66</v>
      </c>
      <c r="B72" s="61" t="s">
        <v>46</v>
      </c>
      <c r="C72" s="61" t="s">
        <v>50</v>
      </c>
      <c r="D72" s="61" t="s">
        <v>74</v>
      </c>
      <c r="E72" s="61" t="s">
        <v>71</v>
      </c>
      <c r="F72" s="61" t="s">
        <v>207</v>
      </c>
      <c r="G72" s="61" t="s">
        <v>207</v>
      </c>
      <c r="H72" s="61" t="s">
        <v>207</v>
      </c>
      <c r="I72" s="61">
        <v>1200</v>
      </c>
      <c r="J72" s="61" t="s">
        <v>87</v>
      </c>
      <c r="K72" s="61" t="s">
        <v>207</v>
      </c>
      <c r="L72" s="61">
        <v>3600</v>
      </c>
      <c r="M72" s="61">
        <v>1600</v>
      </c>
      <c r="N72" s="61" t="s">
        <v>304</v>
      </c>
      <c r="O72" s="61" t="s">
        <v>207</v>
      </c>
      <c r="P72" s="61" t="s">
        <v>207</v>
      </c>
      <c r="Q72" s="61" t="s">
        <v>87</v>
      </c>
      <c r="R72" s="61" t="s">
        <v>207</v>
      </c>
      <c r="S72" s="101">
        <v>2554.46</v>
      </c>
      <c r="T72" s="61" t="s">
        <v>207</v>
      </c>
      <c r="U72" s="61" t="s">
        <v>207</v>
      </c>
      <c r="V72" s="61" t="s">
        <v>87</v>
      </c>
      <c r="W72" s="61" t="s">
        <v>207</v>
      </c>
      <c r="X72" s="61" t="s">
        <v>87</v>
      </c>
      <c r="Y72" s="61" t="s">
        <v>207</v>
      </c>
      <c r="Z72" s="61" t="s">
        <v>207</v>
      </c>
      <c r="AA72" s="61">
        <v>750</v>
      </c>
      <c r="AB72" s="61" t="s">
        <v>87</v>
      </c>
      <c r="AC72" s="61">
        <v>3800</v>
      </c>
      <c r="AD72" s="61">
        <v>552</v>
      </c>
      <c r="AE72" s="101">
        <v>8400</v>
      </c>
      <c r="AF72" s="61" t="s">
        <v>87</v>
      </c>
      <c r="AG72" s="61" t="s">
        <v>207</v>
      </c>
      <c r="AH72" s="61" t="s">
        <v>207</v>
      </c>
      <c r="AI72" s="61" t="s">
        <v>87</v>
      </c>
      <c r="AJ72" s="61" t="s">
        <v>207</v>
      </c>
      <c r="AK72" s="61" t="s">
        <v>207</v>
      </c>
      <c r="AL72" s="61" t="s">
        <v>207</v>
      </c>
      <c r="AM72" s="61" t="s">
        <v>207</v>
      </c>
      <c r="AN72" s="61">
        <v>2250</v>
      </c>
      <c r="AO72" s="61" t="s">
        <v>87</v>
      </c>
      <c r="AP72" s="61" t="s">
        <v>207</v>
      </c>
      <c r="AQ72" s="61" t="s">
        <v>207</v>
      </c>
      <c r="AR72" s="99" t="s">
        <v>87</v>
      </c>
    </row>
    <row r="73" spans="1:44" s="38" customFormat="1" x14ac:dyDescent="0.25">
      <c r="A73" s="100" t="s">
        <v>66</v>
      </c>
      <c r="B73" s="61" t="s">
        <v>46</v>
      </c>
      <c r="C73" s="61" t="s">
        <v>50</v>
      </c>
      <c r="D73" s="61" t="s">
        <v>74</v>
      </c>
      <c r="E73" s="61" t="s">
        <v>45</v>
      </c>
      <c r="F73" s="61" t="s">
        <v>207</v>
      </c>
      <c r="G73" s="61" t="s">
        <v>207</v>
      </c>
      <c r="H73" s="61" t="s">
        <v>207</v>
      </c>
      <c r="I73" s="61" t="s">
        <v>207</v>
      </c>
      <c r="J73" s="61" t="s">
        <v>207</v>
      </c>
      <c r="K73" s="61" t="s">
        <v>207</v>
      </c>
      <c r="L73" s="61" t="s">
        <v>207</v>
      </c>
      <c r="M73" s="61" t="s">
        <v>207</v>
      </c>
      <c r="N73" s="61" t="s">
        <v>304</v>
      </c>
      <c r="O73" s="61" t="s">
        <v>207</v>
      </c>
      <c r="P73" s="61" t="s">
        <v>207</v>
      </c>
      <c r="Q73" s="61" t="s">
        <v>87</v>
      </c>
      <c r="R73" s="61" t="s">
        <v>207</v>
      </c>
      <c r="S73" s="101" t="s">
        <v>87</v>
      </c>
      <c r="T73" s="61" t="s">
        <v>207</v>
      </c>
      <c r="U73" s="61" t="s">
        <v>207</v>
      </c>
      <c r="V73" s="61" t="s">
        <v>87</v>
      </c>
      <c r="W73" s="61" t="s">
        <v>207</v>
      </c>
      <c r="X73" s="61" t="s">
        <v>87</v>
      </c>
      <c r="Y73" s="61" t="s">
        <v>207</v>
      </c>
      <c r="Z73" s="61" t="s">
        <v>207</v>
      </c>
      <c r="AA73" s="61" t="s">
        <v>207</v>
      </c>
      <c r="AB73" s="61" t="s">
        <v>87</v>
      </c>
      <c r="AC73" s="61">
        <v>3800</v>
      </c>
      <c r="AD73" s="61" t="s">
        <v>207</v>
      </c>
      <c r="AE73" s="101" t="s">
        <v>304</v>
      </c>
      <c r="AF73" s="61" t="s">
        <v>207</v>
      </c>
      <c r="AG73" s="61" t="s">
        <v>207</v>
      </c>
      <c r="AH73" s="61" t="s">
        <v>207</v>
      </c>
      <c r="AI73" s="61" t="s">
        <v>87</v>
      </c>
      <c r="AJ73" s="61" t="s">
        <v>207</v>
      </c>
      <c r="AK73" s="61" t="s">
        <v>207</v>
      </c>
      <c r="AL73" s="61" t="s">
        <v>207</v>
      </c>
      <c r="AM73" s="61" t="s">
        <v>207</v>
      </c>
      <c r="AN73" s="61" t="s">
        <v>207</v>
      </c>
      <c r="AO73" s="61" t="s">
        <v>87</v>
      </c>
      <c r="AP73" s="61" t="s">
        <v>207</v>
      </c>
      <c r="AQ73" s="61" t="s">
        <v>207</v>
      </c>
      <c r="AR73" s="99" t="s">
        <v>87</v>
      </c>
    </row>
    <row r="74" spans="1:44" s="38" customFormat="1" x14ac:dyDescent="0.25">
      <c r="A74" s="100" t="s">
        <v>67</v>
      </c>
      <c r="B74" s="61" t="s">
        <v>46</v>
      </c>
      <c r="C74" s="61" t="s">
        <v>50</v>
      </c>
      <c r="D74" s="61" t="s">
        <v>74</v>
      </c>
      <c r="E74" s="61" t="s">
        <v>40</v>
      </c>
      <c r="F74" s="61" t="s">
        <v>207</v>
      </c>
      <c r="G74" s="61" t="s">
        <v>207</v>
      </c>
      <c r="H74" s="61" t="s">
        <v>207</v>
      </c>
      <c r="I74" s="61">
        <v>2000</v>
      </c>
      <c r="J74" s="61" t="s">
        <v>87</v>
      </c>
      <c r="K74" s="61" t="s">
        <v>207</v>
      </c>
      <c r="L74" s="61">
        <v>11208</v>
      </c>
      <c r="M74" s="61">
        <v>3000</v>
      </c>
      <c r="N74" s="61" t="s">
        <v>304</v>
      </c>
      <c r="O74" s="61" t="s">
        <v>207</v>
      </c>
      <c r="P74" s="61" t="s">
        <v>207</v>
      </c>
      <c r="Q74" s="61" t="s">
        <v>87</v>
      </c>
      <c r="R74" s="61" t="s">
        <v>207</v>
      </c>
      <c r="S74" s="101">
        <v>7655</v>
      </c>
      <c r="T74" s="61" t="s">
        <v>207</v>
      </c>
      <c r="U74" s="61" t="s">
        <v>207</v>
      </c>
      <c r="V74" s="61" t="s">
        <v>87</v>
      </c>
      <c r="W74" s="61" t="s">
        <v>207</v>
      </c>
      <c r="X74" s="61" t="s">
        <v>87</v>
      </c>
      <c r="Y74" s="61" t="s">
        <v>207</v>
      </c>
      <c r="Z74" s="61" t="s">
        <v>207</v>
      </c>
      <c r="AA74" s="61">
        <v>1500</v>
      </c>
      <c r="AB74" s="61" t="s">
        <v>87</v>
      </c>
      <c r="AC74" s="61">
        <v>3800</v>
      </c>
      <c r="AD74" s="61">
        <v>1500</v>
      </c>
      <c r="AE74" s="101">
        <v>0</v>
      </c>
      <c r="AF74" s="61" t="s">
        <v>87</v>
      </c>
      <c r="AG74" s="61" t="s">
        <v>207</v>
      </c>
      <c r="AH74" s="61" t="s">
        <v>207</v>
      </c>
      <c r="AI74" s="61" t="s">
        <v>87</v>
      </c>
      <c r="AJ74" s="61" t="s">
        <v>207</v>
      </c>
      <c r="AK74" s="61" t="s">
        <v>207</v>
      </c>
      <c r="AL74" s="61" t="s">
        <v>207</v>
      </c>
      <c r="AM74" s="61" t="s">
        <v>207</v>
      </c>
      <c r="AN74" s="61">
        <v>2250</v>
      </c>
      <c r="AO74" s="61" t="s">
        <v>87</v>
      </c>
      <c r="AP74" s="61" t="s">
        <v>207</v>
      </c>
      <c r="AQ74" s="61" t="s">
        <v>207</v>
      </c>
      <c r="AR74" s="99" t="s">
        <v>87</v>
      </c>
    </row>
    <row r="75" spans="1:44" s="38" customFormat="1" x14ac:dyDescent="0.25">
      <c r="A75" s="100" t="s">
        <v>67</v>
      </c>
      <c r="B75" s="61" t="s">
        <v>46</v>
      </c>
      <c r="C75" s="61" t="s">
        <v>50</v>
      </c>
      <c r="D75" s="61" t="s">
        <v>74</v>
      </c>
      <c r="E75" s="61" t="s">
        <v>71</v>
      </c>
      <c r="F75" s="61" t="s">
        <v>207</v>
      </c>
      <c r="G75" s="61" t="s">
        <v>207</v>
      </c>
      <c r="H75" s="61" t="s">
        <v>207</v>
      </c>
      <c r="I75" s="61">
        <v>2000</v>
      </c>
      <c r="J75" s="61" t="s">
        <v>87</v>
      </c>
      <c r="K75" s="61" t="s">
        <v>207</v>
      </c>
      <c r="L75" s="61">
        <v>11208</v>
      </c>
      <c r="M75" s="61">
        <v>3000</v>
      </c>
      <c r="N75" s="61" t="s">
        <v>304</v>
      </c>
      <c r="O75" s="61" t="s">
        <v>207</v>
      </c>
      <c r="P75" s="61" t="s">
        <v>207</v>
      </c>
      <c r="Q75" s="61" t="s">
        <v>87</v>
      </c>
      <c r="R75" s="61" t="s">
        <v>207</v>
      </c>
      <c r="S75" s="101">
        <v>7655</v>
      </c>
      <c r="T75" s="61" t="s">
        <v>207</v>
      </c>
      <c r="U75" s="61" t="s">
        <v>207</v>
      </c>
      <c r="V75" s="61" t="s">
        <v>87</v>
      </c>
      <c r="W75" s="61" t="s">
        <v>207</v>
      </c>
      <c r="X75" s="61" t="s">
        <v>87</v>
      </c>
      <c r="Y75" s="61" t="s">
        <v>207</v>
      </c>
      <c r="Z75" s="61" t="s">
        <v>207</v>
      </c>
      <c r="AA75" s="61">
        <v>1500</v>
      </c>
      <c r="AB75" s="61" t="s">
        <v>87</v>
      </c>
      <c r="AC75" s="61">
        <v>3800</v>
      </c>
      <c r="AD75" s="61">
        <v>1500</v>
      </c>
      <c r="AE75" s="101">
        <v>13400</v>
      </c>
      <c r="AF75" s="61" t="s">
        <v>87</v>
      </c>
      <c r="AG75" s="61" t="s">
        <v>207</v>
      </c>
      <c r="AH75" s="61" t="s">
        <v>207</v>
      </c>
      <c r="AI75" s="61" t="s">
        <v>87</v>
      </c>
      <c r="AJ75" s="61" t="s">
        <v>207</v>
      </c>
      <c r="AK75" s="61" t="s">
        <v>207</v>
      </c>
      <c r="AL75" s="61" t="s">
        <v>207</v>
      </c>
      <c r="AM75" s="61" t="s">
        <v>207</v>
      </c>
      <c r="AN75" s="61">
        <v>2250</v>
      </c>
      <c r="AO75" s="61" t="s">
        <v>87</v>
      </c>
      <c r="AP75" s="61" t="s">
        <v>207</v>
      </c>
      <c r="AQ75" s="61" t="s">
        <v>207</v>
      </c>
      <c r="AR75" s="99" t="s">
        <v>87</v>
      </c>
    </row>
    <row r="76" spans="1:44" s="38" customFormat="1" x14ac:dyDescent="0.25">
      <c r="A76" s="100" t="s">
        <v>67</v>
      </c>
      <c r="B76" s="61" t="s">
        <v>46</v>
      </c>
      <c r="C76" s="61" t="s">
        <v>50</v>
      </c>
      <c r="D76" s="61" t="s">
        <v>74</v>
      </c>
      <c r="E76" s="61" t="s">
        <v>45</v>
      </c>
      <c r="F76" s="61" t="s">
        <v>207</v>
      </c>
      <c r="G76" s="61" t="s">
        <v>207</v>
      </c>
      <c r="H76" s="61" t="s">
        <v>207</v>
      </c>
      <c r="I76" s="61" t="s">
        <v>207</v>
      </c>
      <c r="J76" s="61" t="s">
        <v>207</v>
      </c>
      <c r="K76" s="61" t="s">
        <v>207</v>
      </c>
      <c r="L76" s="61" t="s">
        <v>207</v>
      </c>
      <c r="M76" s="61" t="s">
        <v>207</v>
      </c>
      <c r="N76" s="61" t="s">
        <v>304</v>
      </c>
      <c r="O76" s="61" t="s">
        <v>207</v>
      </c>
      <c r="P76" s="61" t="s">
        <v>207</v>
      </c>
      <c r="Q76" s="61" t="s">
        <v>87</v>
      </c>
      <c r="R76" s="61" t="s">
        <v>207</v>
      </c>
      <c r="S76" s="101" t="s">
        <v>87</v>
      </c>
      <c r="T76" s="61" t="s">
        <v>207</v>
      </c>
      <c r="U76" s="61" t="s">
        <v>207</v>
      </c>
      <c r="V76" s="61" t="s">
        <v>87</v>
      </c>
      <c r="W76" s="61" t="s">
        <v>207</v>
      </c>
      <c r="X76" s="61" t="s">
        <v>87</v>
      </c>
      <c r="Y76" s="61" t="s">
        <v>207</v>
      </c>
      <c r="Z76" s="61" t="s">
        <v>207</v>
      </c>
      <c r="AA76" s="61" t="s">
        <v>207</v>
      </c>
      <c r="AB76" s="61" t="s">
        <v>87</v>
      </c>
      <c r="AC76" s="61">
        <v>3800</v>
      </c>
      <c r="AD76" s="61" t="s">
        <v>207</v>
      </c>
      <c r="AE76" s="101" t="s">
        <v>304</v>
      </c>
      <c r="AF76" s="61" t="s">
        <v>207</v>
      </c>
      <c r="AG76" s="61" t="s">
        <v>207</v>
      </c>
      <c r="AH76" s="61" t="s">
        <v>207</v>
      </c>
      <c r="AI76" s="61" t="s">
        <v>87</v>
      </c>
      <c r="AJ76" s="61" t="s">
        <v>207</v>
      </c>
      <c r="AK76" s="61" t="s">
        <v>207</v>
      </c>
      <c r="AL76" s="61" t="s">
        <v>207</v>
      </c>
      <c r="AM76" s="61" t="s">
        <v>207</v>
      </c>
      <c r="AN76" s="61" t="s">
        <v>207</v>
      </c>
      <c r="AO76" s="61" t="s">
        <v>87</v>
      </c>
      <c r="AP76" s="61" t="s">
        <v>207</v>
      </c>
      <c r="AQ76" s="61" t="s">
        <v>207</v>
      </c>
      <c r="AR76" s="99" t="s">
        <v>87</v>
      </c>
    </row>
    <row r="77" spans="1:44" s="38" customFormat="1" x14ac:dyDescent="0.25">
      <c r="A77" s="100" t="s">
        <v>76</v>
      </c>
      <c r="B77" s="61" t="s">
        <v>46</v>
      </c>
      <c r="C77" s="61" t="s">
        <v>50</v>
      </c>
      <c r="D77" s="61" t="s">
        <v>74</v>
      </c>
      <c r="E77" s="61" t="s">
        <v>40</v>
      </c>
      <c r="F77" s="61" t="s">
        <v>207</v>
      </c>
      <c r="G77" s="61" t="s">
        <v>207</v>
      </c>
      <c r="H77" s="61" t="s">
        <v>207</v>
      </c>
      <c r="I77" s="61" t="s">
        <v>87</v>
      </c>
      <c r="J77" s="61">
        <v>10000</v>
      </c>
      <c r="K77" s="61" t="s">
        <v>207</v>
      </c>
      <c r="L77" s="61">
        <v>11208</v>
      </c>
      <c r="M77" s="61" t="s">
        <v>87</v>
      </c>
      <c r="N77" s="61" t="s">
        <v>304</v>
      </c>
      <c r="O77" s="61" t="s">
        <v>207</v>
      </c>
      <c r="P77" s="61" t="s">
        <v>207</v>
      </c>
      <c r="Q77" s="61" t="s">
        <v>87</v>
      </c>
      <c r="R77" s="61" t="s">
        <v>207</v>
      </c>
      <c r="S77" s="101">
        <v>4473.49</v>
      </c>
      <c r="T77" s="61" t="s">
        <v>207</v>
      </c>
      <c r="U77" s="61" t="s">
        <v>207</v>
      </c>
      <c r="V77" s="61" t="s">
        <v>87</v>
      </c>
      <c r="W77" s="61" t="s">
        <v>207</v>
      </c>
      <c r="X77" s="61" t="s">
        <v>87</v>
      </c>
      <c r="Y77" s="61" t="s">
        <v>207</v>
      </c>
      <c r="Z77" s="61" t="s">
        <v>207</v>
      </c>
      <c r="AA77" s="61">
        <v>1125</v>
      </c>
      <c r="AB77" s="61" t="s">
        <v>87</v>
      </c>
      <c r="AC77" s="61">
        <v>3800</v>
      </c>
      <c r="AD77" s="61">
        <v>1000</v>
      </c>
      <c r="AE77" s="101">
        <v>0</v>
      </c>
      <c r="AF77" s="61" t="s">
        <v>87</v>
      </c>
      <c r="AG77" s="61" t="s">
        <v>207</v>
      </c>
      <c r="AH77" s="61" t="s">
        <v>207</v>
      </c>
      <c r="AI77" s="61" t="s">
        <v>87</v>
      </c>
      <c r="AJ77" s="61" t="s">
        <v>207</v>
      </c>
      <c r="AK77" s="61" t="s">
        <v>207</v>
      </c>
      <c r="AL77" s="61" t="s">
        <v>207</v>
      </c>
      <c r="AM77" s="61" t="s">
        <v>207</v>
      </c>
      <c r="AN77" s="61">
        <v>2250</v>
      </c>
      <c r="AO77" s="61" t="s">
        <v>87</v>
      </c>
      <c r="AP77" s="61" t="s">
        <v>207</v>
      </c>
      <c r="AQ77" s="61" t="s">
        <v>207</v>
      </c>
      <c r="AR77" s="99">
        <v>42000</v>
      </c>
    </row>
    <row r="78" spans="1:44" s="38" customFormat="1" x14ac:dyDescent="0.25">
      <c r="A78" s="100" t="s">
        <v>76</v>
      </c>
      <c r="B78" s="61" t="s">
        <v>46</v>
      </c>
      <c r="C78" s="61" t="s">
        <v>50</v>
      </c>
      <c r="D78" s="61" t="s">
        <v>74</v>
      </c>
      <c r="E78" s="61" t="s">
        <v>71</v>
      </c>
      <c r="F78" s="61" t="s">
        <v>207</v>
      </c>
      <c r="G78" s="61" t="s">
        <v>207</v>
      </c>
      <c r="H78" s="61" t="s">
        <v>207</v>
      </c>
      <c r="I78" s="61" t="s">
        <v>87</v>
      </c>
      <c r="J78" s="61">
        <v>10000</v>
      </c>
      <c r="K78" s="61" t="s">
        <v>207</v>
      </c>
      <c r="L78" s="61">
        <v>11208</v>
      </c>
      <c r="M78" s="61" t="s">
        <v>87</v>
      </c>
      <c r="N78" s="61" t="s">
        <v>304</v>
      </c>
      <c r="O78" s="61" t="s">
        <v>207</v>
      </c>
      <c r="P78" s="61" t="s">
        <v>207</v>
      </c>
      <c r="Q78" s="61" t="s">
        <v>87</v>
      </c>
      <c r="R78" s="61" t="s">
        <v>207</v>
      </c>
      <c r="S78" s="101">
        <v>4473.49</v>
      </c>
      <c r="T78" s="61" t="s">
        <v>207</v>
      </c>
      <c r="U78" s="61" t="s">
        <v>207</v>
      </c>
      <c r="V78" s="61" t="s">
        <v>87</v>
      </c>
      <c r="W78" s="61" t="s">
        <v>207</v>
      </c>
      <c r="X78" s="61" t="s">
        <v>87</v>
      </c>
      <c r="Y78" s="61" t="s">
        <v>207</v>
      </c>
      <c r="Z78" s="61" t="s">
        <v>207</v>
      </c>
      <c r="AA78" s="61">
        <v>1125</v>
      </c>
      <c r="AB78" s="61" t="s">
        <v>87</v>
      </c>
      <c r="AC78" s="61">
        <v>3800</v>
      </c>
      <c r="AD78" s="61">
        <v>1000</v>
      </c>
      <c r="AE78" s="101">
        <v>8400</v>
      </c>
      <c r="AF78" s="61" t="s">
        <v>87</v>
      </c>
      <c r="AG78" s="61" t="s">
        <v>207</v>
      </c>
      <c r="AH78" s="61" t="s">
        <v>207</v>
      </c>
      <c r="AI78" s="61" t="s">
        <v>87</v>
      </c>
      <c r="AJ78" s="61" t="s">
        <v>207</v>
      </c>
      <c r="AK78" s="61" t="s">
        <v>207</v>
      </c>
      <c r="AL78" s="61" t="s">
        <v>207</v>
      </c>
      <c r="AM78" s="61" t="s">
        <v>207</v>
      </c>
      <c r="AN78" s="61">
        <v>2250</v>
      </c>
      <c r="AO78" s="61" t="s">
        <v>87</v>
      </c>
      <c r="AP78" s="61" t="s">
        <v>207</v>
      </c>
      <c r="AQ78" s="61" t="s">
        <v>207</v>
      </c>
      <c r="AR78" s="99">
        <v>60000</v>
      </c>
    </row>
    <row r="79" spans="1:44" s="38" customFormat="1" x14ac:dyDescent="0.25">
      <c r="A79" s="100" t="s">
        <v>76</v>
      </c>
      <c r="B79" s="61" t="s">
        <v>46</v>
      </c>
      <c r="C79" s="61" t="s">
        <v>50</v>
      </c>
      <c r="D79" s="61" t="s">
        <v>74</v>
      </c>
      <c r="E79" s="61" t="s">
        <v>45</v>
      </c>
      <c r="F79" s="61" t="s">
        <v>207</v>
      </c>
      <c r="G79" s="61" t="s">
        <v>207</v>
      </c>
      <c r="H79" s="61" t="s">
        <v>207</v>
      </c>
      <c r="I79" s="61" t="s">
        <v>207</v>
      </c>
      <c r="J79" s="61" t="s">
        <v>207</v>
      </c>
      <c r="K79" s="61" t="s">
        <v>207</v>
      </c>
      <c r="L79" s="61" t="s">
        <v>207</v>
      </c>
      <c r="M79" s="61" t="s">
        <v>207</v>
      </c>
      <c r="N79" s="61" t="s">
        <v>304</v>
      </c>
      <c r="O79" s="61" t="s">
        <v>207</v>
      </c>
      <c r="P79" s="61" t="s">
        <v>207</v>
      </c>
      <c r="Q79" s="61" t="s">
        <v>87</v>
      </c>
      <c r="R79" s="61" t="s">
        <v>207</v>
      </c>
      <c r="S79" s="61" t="s">
        <v>87</v>
      </c>
      <c r="T79" s="61" t="s">
        <v>207</v>
      </c>
      <c r="U79" s="61" t="s">
        <v>207</v>
      </c>
      <c r="V79" s="61" t="s">
        <v>87</v>
      </c>
      <c r="W79" s="61" t="s">
        <v>207</v>
      </c>
      <c r="X79" s="61" t="s">
        <v>87</v>
      </c>
      <c r="Y79" s="61" t="s">
        <v>207</v>
      </c>
      <c r="Z79" s="61" t="s">
        <v>207</v>
      </c>
      <c r="AA79" s="61" t="s">
        <v>207</v>
      </c>
      <c r="AB79" s="61" t="s">
        <v>87</v>
      </c>
      <c r="AC79" s="61">
        <v>3800</v>
      </c>
      <c r="AD79" s="61" t="s">
        <v>207</v>
      </c>
      <c r="AE79" s="101" t="s">
        <v>304</v>
      </c>
      <c r="AF79" s="61" t="s">
        <v>207</v>
      </c>
      <c r="AG79" s="61" t="s">
        <v>207</v>
      </c>
      <c r="AH79" s="61" t="s">
        <v>207</v>
      </c>
      <c r="AI79" s="61" t="s">
        <v>87</v>
      </c>
      <c r="AJ79" s="61" t="s">
        <v>207</v>
      </c>
      <c r="AK79" s="61" t="s">
        <v>207</v>
      </c>
      <c r="AL79" s="61" t="s">
        <v>207</v>
      </c>
      <c r="AM79" s="61" t="s">
        <v>207</v>
      </c>
      <c r="AN79" s="61" t="s">
        <v>207</v>
      </c>
      <c r="AO79" s="61" t="s">
        <v>87</v>
      </c>
      <c r="AP79" s="61" t="s">
        <v>207</v>
      </c>
      <c r="AQ79" s="61" t="s">
        <v>207</v>
      </c>
      <c r="AR79" s="99">
        <v>42000</v>
      </c>
    </row>
    <row r="80" spans="1:44" s="38" customFormat="1" x14ac:dyDescent="0.25">
      <c r="A80" s="100" t="s">
        <v>66</v>
      </c>
      <c r="B80" s="61" t="s">
        <v>46</v>
      </c>
      <c r="C80" s="61" t="s">
        <v>50</v>
      </c>
      <c r="D80" s="61" t="s">
        <v>75</v>
      </c>
      <c r="E80" s="61" t="s">
        <v>40</v>
      </c>
      <c r="F80" s="61" t="s">
        <v>207</v>
      </c>
      <c r="G80" s="61" t="s">
        <v>207</v>
      </c>
      <c r="H80" s="61" t="s">
        <v>207</v>
      </c>
      <c r="I80" s="61" t="s">
        <v>207</v>
      </c>
      <c r="J80" s="61" t="s">
        <v>207</v>
      </c>
      <c r="K80" s="61" t="s">
        <v>207</v>
      </c>
      <c r="L80" s="61" t="s">
        <v>207</v>
      </c>
      <c r="M80" s="61" t="s">
        <v>207</v>
      </c>
      <c r="N80" s="61" t="s">
        <v>304</v>
      </c>
      <c r="O80" s="61" t="s">
        <v>207</v>
      </c>
      <c r="P80" s="61" t="s">
        <v>207</v>
      </c>
      <c r="Q80" s="61" t="s">
        <v>207</v>
      </c>
      <c r="R80" s="61" t="s">
        <v>207</v>
      </c>
      <c r="S80" s="61" t="s">
        <v>207</v>
      </c>
      <c r="T80" s="61" t="s">
        <v>207</v>
      </c>
      <c r="U80" s="61">
        <v>5000</v>
      </c>
      <c r="V80" s="61" t="s">
        <v>207</v>
      </c>
      <c r="W80" s="61" t="s">
        <v>207</v>
      </c>
      <c r="X80" s="61" t="s">
        <v>207</v>
      </c>
      <c r="Y80" s="61" t="s">
        <v>207</v>
      </c>
      <c r="Z80" s="61" t="s">
        <v>207</v>
      </c>
      <c r="AA80" s="61" t="s">
        <v>207</v>
      </c>
      <c r="AB80" s="61" t="s">
        <v>207</v>
      </c>
      <c r="AC80" s="61" t="s">
        <v>207</v>
      </c>
      <c r="AD80" s="61" t="s">
        <v>207</v>
      </c>
      <c r="AE80" s="101" t="s">
        <v>304</v>
      </c>
      <c r="AF80" s="61" t="s">
        <v>207</v>
      </c>
      <c r="AG80" s="61" t="s">
        <v>207</v>
      </c>
      <c r="AH80" s="61" t="s">
        <v>207</v>
      </c>
      <c r="AI80" s="61" t="s">
        <v>87</v>
      </c>
      <c r="AJ80" s="61" t="s">
        <v>207</v>
      </c>
      <c r="AK80" s="61" t="s">
        <v>207</v>
      </c>
      <c r="AL80" s="61" t="s">
        <v>207</v>
      </c>
      <c r="AM80" s="61" t="s">
        <v>207</v>
      </c>
      <c r="AN80" s="61" t="s">
        <v>207</v>
      </c>
      <c r="AO80" s="61" t="s">
        <v>87</v>
      </c>
      <c r="AP80" s="61" t="s">
        <v>207</v>
      </c>
      <c r="AQ80" s="61" t="s">
        <v>207</v>
      </c>
      <c r="AR80" s="99" t="s">
        <v>207</v>
      </c>
    </row>
    <row r="81" spans="1:44" s="38" customFormat="1" x14ac:dyDescent="0.25">
      <c r="A81" s="100" t="s">
        <v>66</v>
      </c>
      <c r="B81" s="61" t="s">
        <v>46</v>
      </c>
      <c r="C81" s="61" t="s">
        <v>50</v>
      </c>
      <c r="D81" s="61" t="s">
        <v>75</v>
      </c>
      <c r="E81" s="61" t="s">
        <v>71</v>
      </c>
      <c r="F81" s="61" t="s">
        <v>207</v>
      </c>
      <c r="G81" s="61" t="s">
        <v>207</v>
      </c>
      <c r="H81" s="61" t="s">
        <v>207</v>
      </c>
      <c r="I81" s="61" t="s">
        <v>207</v>
      </c>
      <c r="J81" s="61" t="s">
        <v>207</v>
      </c>
      <c r="K81" s="61" t="s">
        <v>207</v>
      </c>
      <c r="L81" s="61" t="s">
        <v>207</v>
      </c>
      <c r="M81" s="61" t="s">
        <v>207</v>
      </c>
      <c r="N81" s="61" t="s">
        <v>304</v>
      </c>
      <c r="O81" s="61" t="s">
        <v>207</v>
      </c>
      <c r="P81" s="61" t="s">
        <v>207</v>
      </c>
      <c r="Q81" s="61" t="s">
        <v>207</v>
      </c>
      <c r="R81" s="61" t="s">
        <v>207</v>
      </c>
      <c r="S81" s="61" t="s">
        <v>207</v>
      </c>
      <c r="T81" s="61" t="s">
        <v>207</v>
      </c>
      <c r="U81" s="61">
        <v>5000</v>
      </c>
      <c r="V81" s="61" t="s">
        <v>207</v>
      </c>
      <c r="W81" s="61" t="s">
        <v>207</v>
      </c>
      <c r="X81" s="61" t="s">
        <v>207</v>
      </c>
      <c r="Y81" s="61" t="s">
        <v>207</v>
      </c>
      <c r="Z81" s="61" t="s">
        <v>207</v>
      </c>
      <c r="AA81" s="61" t="s">
        <v>207</v>
      </c>
      <c r="AB81" s="61" t="s">
        <v>207</v>
      </c>
      <c r="AC81" s="61" t="s">
        <v>207</v>
      </c>
      <c r="AD81" s="61" t="s">
        <v>207</v>
      </c>
      <c r="AE81" s="101" t="s">
        <v>304</v>
      </c>
      <c r="AF81" s="61" t="s">
        <v>207</v>
      </c>
      <c r="AG81" s="61" t="s">
        <v>207</v>
      </c>
      <c r="AH81" s="61" t="s">
        <v>207</v>
      </c>
      <c r="AI81" s="61" t="s">
        <v>87</v>
      </c>
      <c r="AJ81" s="61" t="s">
        <v>207</v>
      </c>
      <c r="AK81" s="61" t="s">
        <v>207</v>
      </c>
      <c r="AL81" s="61" t="s">
        <v>207</v>
      </c>
      <c r="AM81" s="61" t="s">
        <v>207</v>
      </c>
      <c r="AN81" s="61" t="s">
        <v>207</v>
      </c>
      <c r="AO81" s="61" t="s">
        <v>87</v>
      </c>
      <c r="AP81" s="61" t="s">
        <v>207</v>
      </c>
      <c r="AQ81" s="61" t="s">
        <v>207</v>
      </c>
      <c r="AR81" s="99" t="s">
        <v>207</v>
      </c>
    </row>
    <row r="82" spans="1:44" s="38" customFormat="1" x14ac:dyDescent="0.25">
      <c r="A82" s="100" t="s">
        <v>66</v>
      </c>
      <c r="B82" s="61" t="s">
        <v>46</v>
      </c>
      <c r="C82" s="61" t="s">
        <v>50</v>
      </c>
      <c r="D82" s="61" t="s">
        <v>75</v>
      </c>
      <c r="E82" s="61" t="s">
        <v>45</v>
      </c>
      <c r="F82" s="61" t="s">
        <v>207</v>
      </c>
      <c r="G82" s="61" t="s">
        <v>207</v>
      </c>
      <c r="H82" s="61" t="s">
        <v>207</v>
      </c>
      <c r="I82" s="61" t="s">
        <v>207</v>
      </c>
      <c r="J82" s="61" t="s">
        <v>207</v>
      </c>
      <c r="K82" s="61" t="s">
        <v>207</v>
      </c>
      <c r="L82" s="61" t="s">
        <v>207</v>
      </c>
      <c r="M82" s="61" t="s">
        <v>207</v>
      </c>
      <c r="N82" s="61" t="s">
        <v>304</v>
      </c>
      <c r="O82" s="61" t="s">
        <v>207</v>
      </c>
      <c r="P82" s="61" t="s">
        <v>207</v>
      </c>
      <c r="Q82" s="61" t="s">
        <v>207</v>
      </c>
      <c r="R82" s="61" t="s">
        <v>207</v>
      </c>
      <c r="S82" s="61" t="s">
        <v>207</v>
      </c>
      <c r="T82" s="61" t="s">
        <v>207</v>
      </c>
      <c r="U82" s="61">
        <v>5000</v>
      </c>
      <c r="V82" s="61" t="s">
        <v>207</v>
      </c>
      <c r="W82" s="61" t="s">
        <v>207</v>
      </c>
      <c r="X82" s="61" t="s">
        <v>207</v>
      </c>
      <c r="Y82" s="61" t="s">
        <v>207</v>
      </c>
      <c r="Z82" s="61" t="s">
        <v>207</v>
      </c>
      <c r="AA82" s="61" t="s">
        <v>207</v>
      </c>
      <c r="AB82" s="61" t="s">
        <v>207</v>
      </c>
      <c r="AC82" s="61" t="s">
        <v>207</v>
      </c>
      <c r="AD82" s="61" t="s">
        <v>207</v>
      </c>
      <c r="AE82" s="101" t="s">
        <v>304</v>
      </c>
      <c r="AF82" s="61" t="s">
        <v>207</v>
      </c>
      <c r="AG82" s="61" t="s">
        <v>207</v>
      </c>
      <c r="AH82" s="61" t="s">
        <v>207</v>
      </c>
      <c r="AI82" s="61" t="s">
        <v>87</v>
      </c>
      <c r="AJ82" s="61" t="s">
        <v>207</v>
      </c>
      <c r="AK82" s="61" t="s">
        <v>207</v>
      </c>
      <c r="AL82" s="61" t="s">
        <v>207</v>
      </c>
      <c r="AM82" s="61" t="s">
        <v>207</v>
      </c>
      <c r="AN82" s="61" t="s">
        <v>207</v>
      </c>
      <c r="AO82" s="61" t="s">
        <v>87</v>
      </c>
      <c r="AP82" s="61" t="s">
        <v>207</v>
      </c>
      <c r="AQ82" s="61" t="s">
        <v>207</v>
      </c>
      <c r="AR82" s="99" t="s">
        <v>207</v>
      </c>
    </row>
    <row r="83" spans="1:44" s="38" customFormat="1" x14ac:dyDescent="0.25">
      <c r="A83" s="100" t="s">
        <v>67</v>
      </c>
      <c r="B83" s="61" t="s">
        <v>46</v>
      </c>
      <c r="C83" s="61" t="s">
        <v>50</v>
      </c>
      <c r="D83" s="61" t="s">
        <v>75</v>
      </c>
      <c r="E83" s="61" t="s">
        <v>40</v>
      </c>
      <c r="F83" s="61" t="s">
        <v>207</v>
      </c>
      <c r="G83" s="61" t="s">
        <v>207</v>
      </c>
      <c r="H83" s="61" t="s">
        <v>207</v>
      </c>
      <c r="I83" s="61" t="s">
        <v>207</v>
      </c>
      <c r="J83" s="61" t="s">
        <v>207</v>
      </c>
      <c r="K83" s="61" t="s">
        <v>207</v>
      </c>
      <c r="L83" s="61" t="s">
        <v>207</v>
      </c>
      <c r="M83" s="61" t="s">
        <v>207</v>
      </c>
      <c r="N83" s="61" t="s">
        <v>304</v>
      </c>
      <c r="O83" s="61" t="s">
        <v>207</v>
      </c>
      <c r="P83" s="61" t="s">
        <v>207</v>
      </c>
      <c r="Q83" s="61" t="s">
        <v>207</v>
      </c>
      <c r="R83" s="61" t="s">
        <v>207</v>
      </c>
      <c r="S83" s="61" t="s">
        <v>207</v>
      </c>
      <c r="T83" s="61" t="s">
        <v>207</v>
      </c>
      <c r="U83" s="61">
        <v>5000</v>
      </c>
      <c r="V83" s="61" t="s">
        <v>207</v>
      </c>
      <c r="W83" s="61" t="s">
        <v>207</v>
      </c>
      <c r="X83" s="61" t="s">
        <v>207</v>
      </c>
      <c r="Y83" s="61" t="s">
        <v>207</v>
      </c>
      <c r="Z83" s="61" t="s">
        <v>207</v>
      </c>
      <c r="AA83" s="61" t="s">
        <v>207</v>
      </c>
      <c r="AB83" s="61" t="s">
        <v>207</v>
      </c>
      <c r="AC83" s="61" t="s">
        <v>207</v>
      </c>
      <c r="AD83" s="61" t="s">
        <v>207</v>
      </c>
      <c r="AE83" s="101" t="s">
        <v>304</v>
      </c>
      <c r="AF83" s="61" t="s">
        <v>207</v>
      </c>
      <c r="AG83" s="61" t="s">
        <v>207</v>
      </c>
      <c r="AH83" s="61" t="s">
        <v>207</v>
      </c>
      <c r="AI83" s="61" t="s">
        <v>87</v>
      </c>
      <c r="AJ83" s="61" t="s">
        <v>207</v>
      </c>
      <c r="AK83" s="61" t="s">
        <v>207</v>
      </c>
      <c r="AL83" s="61" t="s">
        <v>207</v>
      </c>
      <c r="AM83" s="61" t="s">
        <v>207</v>
      </c>
      <c r="AN83" s="61" t="s">
        <v>207</v>
      </c>
      <c r="AO83" s="61" t="s">
        <v>87</v>
      </c>
      <c r="AP83" s="61" t="s">
        <v>207</v>
      </c>
      <c r="AQ83" s="61" t="s">
        <v>207</v>
      </c>
      <c r="AR83" s="99" t="s">
        <v>207</v>
      </c>
    </row>
    <row r="84" spans="1:44" s="38" customFormat="1" x14ac:dyDescent="0.25">
      <c r="A84" s="100" t="s">
        <v>67</v>
      </c>
      <c r="B84" s="61" t="s">
        <v>46</v>
      </c>
      <c r="C84" s="61" t="s">
        <v>50</v>
      </c>
      <c r="D84" s="61" t="s">
        <v>75</v>
      </c>
      <c r="E84" s="61" t="s">
        <v>71</v>
      </c>
      <c r="F84" s="61" t="s">
        <v>207</v>
      </c>
      <c r="G84" s="61" t="s">
        <v>207</v>
      </c>
      <c r="H84" s="61" t="s">
        <v>207</v>
      </c>
      <c r="I84" s="61" t="s">
        <v>207</v>
      </c>
      <c r="J84" s="61" t="s">
        <v>207</v>
      </c>
      <c r="K84" s="61" t="s">
        <v>207</v>
      </c>
      <c r="L84" s="61" t="s">
        <v>207</v>
      </c>
      <c r="M84" s="61" t="s">
        <v>207</v>
      </c>
      <c r="N84" s="61" t="s">
        <v>304</v>
      </c>
      <c r="O84" s="61" t="s">
        <v>207</v>
      </c>
      <c r="P84" s="61" t="s">
        <v>207</v>
      </c>
      <c r="Q84" s="61" t="s">
        <v>207</v>
      </c>
      <c r="R84" s="61" t="s">
        <v>207</v>
      </c>
      <c r="S84" s="61" t="s">
        <v>207</v>
      </c>
      <c r="T84" s="61" t="s">
        <v>207</v>
      </c>
      <c r="U84" s="61">
        <v>5000</v>
      </c>
      <c r="V84" s="61" t="s">
        <v>207</v>
      </c>
      <c r="W84" s="61" t="s">
        <v>207</v>
      </c>
      <c r="X84" s="61" t="s">
        <v>207</v>
      </c>
      <c r="Y84" s="61" t="s">
        <v>207</v>
      </c>
      <c r="Z84" s="61" t="s">
        <v>207</v>
      </c>
      <c r="AA84" s="61" t="s">
        <v>207</v>
      </c>
      <c r="AB84" s="61" t="s">
        <v>207</v>
      </c>
      <c r="AC84" s="61" t="s">
        <v>207</v>
      </c>
      <c r="AD84" s="61" t="s">
        <v>207</v>
      </c>
      <c r="AE84" s="101" t="s">
        <v>304</v>
      </c>
      <c r="AF84" s="61" t="s">
        <v>207</v>
      </c>
      <c r="AG84" s="61" t="s">
        <v>207</v>
      </c>
      <c r="AH84" s="61" t="s">
        <v>207</v>
      </c>
      <c r="AI84" s="61" t="s">
        <v>87</v>
      </c>
      <c r="AJ84" s="61" t="s">
        <v>207</v>
      </c>
      <c r="AK84" s="61" t="s">
        <v>207</v>
      </c>
      <c r="AL84" s="61" t="s">
        <v>207</v>
      </c>
      <c r="AM84" s="61" t="s">
        <v>207</v>
      </c>
      <c r="AN84" s="61" t="s">
        <v>207</v>
      </c>
      <c r="AO84" s="61" t="s">
        <v>87</v>
      </c>
      <c r="AP84" s="61" t="s">
        <v>207</v>
      </c>
      <c r="AQ84" s="61" t="s">
        <v>207</v>
      </c>
      <c r="AR84" s="99" t="s">
        <v>207</v>
      </c>
    </row>
    <row r="85" spans="1:44" s="38" customFormat="1" x14ac:dyDescent="0.25">
      <c r="A85" s="100" t="s">
        <v>67</v>
      </c>
      <c r="B85" s="61" t="s">
        <v>46</v>
      </c>
      <c r="C85" s="61" t="s">
        <v>50</v>
      </c>
      <c r="D85" s="61" t="s">
        <v>75</v>
      </c>
      <c r="E85" s="61" t="s">
        <v>45</v>
      </c>
      <c r="F85" s="61" t="s">
        <v>207</v>
      </c>
      <c r="G85" s="61" t="s">
        <v>207</v>
      </c>
      <c r="H85" s="61" t="s">
        <v>207</v>
      </c>
      <c r="I85" s="61" t="s">
        <v>207</v>
      </c>
      <c r="J85" s="61" t="s">
        <v>207</v>
      </c>
      <c r="K85" s="61" t="s">
        <v>207</v>
      </c>
      <c r="L85" s="61" t="s">
        <v>207</v>
      </c>
      <c r="M85" s="61" t="s">
        <v>207</v>
      </c>
      <c r="N85" s="61" t="s">
        <v>304</v>
      </c>
      <c r="O85" s="61" t="s">
        <v>207</v>
      </c>
      <c r="P85" s="61" t="s">
        <v>207</v>
      </c>
      <c r="Q85" s="61" t="s">
        <v>207</v>
      </c>
      <c r="R85" s="61" t="s">
        <v>207</v>
      </c>
      <c r="S85" s="61" t="s">
        <v>207</v>
      </c>
      <c r="T85" s="61" t="s">
        <v>207</v>
      </c>
      <c r="U85" s="61">
        <v>5000</v>
      </c>
      <c r="V85" s="61" t="s">
        <v>207</v>
      </c>
      <c r="W85" s="61" t="s">
        <v>207</v>
      </c>
      <c r="X85" s="61" t="s">
        <v>207</v>
      </c>
      <c r="Y85" s="61" t="s">
        <v>207</v>
      </c>
      <c r="Z85" s="61" t="s">
        <v>207</v>
      </c>
      <c r="AA85" s="61" t="s">
        <v>207</v>
      </c>
      <c r="AB85" s="61" t="s">
        <v>207</v>
      </c>
      <c r="AC85" s="61" t="s">
        <v>207</v>
      </c>
      <c r="AD85" s="61" t="s">
        <v>207</v>
      </c>
      <c r="AE85" s="101" t="s">
        <v>304</v>
      </c>
      <c r="AF85" s="61" t="s">
        <v>207</v>
      </c>
      <c r="AG85" s="61" t="s">
        <v>207</v>
      </c>
      <c r="AH85" s="61" t="s">
        <v>207</v>
      </c>
      <c r="AI85" s="61" t="s">
        <v>87</v>
      </c>
      <c r="AJ85" s="61" t="s">
        <v>207</v>
      </c>
      <c r="AK85" s="61" t="s">
        <v>207</v>
      </c>
      <c r="AL85" s="61" t="s">
        <v>207</v>
      </c>
      <c r="AM85" s="61" t="s">
        <v>207</v>
      </c>
      <c r="AN85" s="61" t="s">
        <v>207</v>
      </c>
      <c r="AO85" s="61" t="s">
        <v>87</v>
      </c>
      <c r="AP85" s="61" t="s">
        <v>207</v>
      </c>
      <c r="AQ85" s="61" t="s">
        <v>207</v>
      </c>
      <c r="AR85" s="99" t="s">
        <v>207</v>
      </c>
    </row>
    <row r="86" spans="1:44" s="38" customFormat="1" x14ac:dyDescent="0.25">
      <c r="A86" s="100" t="s">
        <v>76</v>
      </c>
      <c r="B86" s="61" t="s">
        <v>46</v>
      </c>
      <c r="C86" s="61" t="s">
        <v>50</v>
      </c>
      <c r="D86" s="61" t="s">
        <v>75</v>
      </c>
      <c r="E86" s="61" t="s">
        <v>40</v>
      </c>
      <c r="F86" s="61" t="s">
        <v>207</v>
      </c>
      <c r="G86" s="61" t="s">
        <v>207</v>
      </c>
      <c r="H86" s="61" t="s">
        <v>207</v>
      </c>
      <c r="I86" s="61" t="s">
        <v>207</v>
      </c>
      <c r="J86" s="61" t="s">
        <v>207</v>
      </c>
      <c r="K86" s="61" t="s">
        <v>207</v>
      </c>
      <c r="L86" s="61" t="s">
        <v>207</v>
      </c>
      <c r="M86" s="61" t="s">
        <v>207</v>
      </c>
      <c r="N86" s="61" t="s">
        <v>304</v>
      </c>
      <c r="O86" s="61" t="s">
        <v>207</v>
      </c>
      <c r="P86" s="61" t="s">
        <v>207</v>
      </c>
      <c r="Q86" s="61" t="s">
        <v>207</v>
      </c>
      <c r="R86" s="61" t="s">
        <v>207</v>
      </c>
      <c r="S86" s="61" t="s">
        <v>207</v>
      </c>
      <c r="T86" s="61" t="s">
        <v>207</v>
      </c>
      <c r="U86" s="61">
        <v>5000</v>
      </c>
      <c r="V86" s="61" t="s">
        <v>207</v>
      </c>
      <c r="W86" s="61" t="s">
        <v>207</v>
      </c>
      <c r="X86" s="61" t="s">
        <v>207</v>
      </c>
      <c r="Y86" s="61" t="s">
        <v>207</v>
      </c>
      <c r="Z86" s="61" t="s">
        <v>207</v>
      </c>
      <c r="AA86" s="61" t="s">
        <v>207</v>
      </c>
      <c r="AB86" s="61" t="s">
        <v>207</v>
      </c>
      <c r="AC86" s="61" t="s">
        <v>207</v>
      </c>
      <c r="AD86" s="61" t="s">
        <v>207</v>
      </c>
      <c r="AE86" s="101" t="s">
        <v>304</v>
      </c>
      <c r="AF86" s="61" t="s">
        <v>207</v>
      </c>
      <c r="AG86" s="61" t="s">
        <v>207</v>
      </c>
      <c r="AH86" s="61" t="s">
        <v>207</v>
      </c>
      <c r="AI86" s="61" t="s">
        <v>87</v>
      </c>
      <c r="AJ86" s="61" t="s">
        <v>207</v>
      </c>
      <c r="AK86" s="61" t="s">
        <v>207</v>
      </c>
      <c r="AL86" s="61" t="s">
        <v>207</v>
      </c>
      <c r="AM86" s="61" t="s">
        <v>207</v>
      </c>
      <c r="AN86" s="61" t="s">
        <v>207</v>
      </c>
      <c r="AO86" s="61" t="s">
        <v>87</v>
      </c>
      <c r="AP86" s="61" t="s">
        <v>207</v>
      </c>
      <c r="AQ86" s="61" t="s">
        <v>207</v>
      </c>
      <c r="AR86" s="99" t="s">
        <v>207</v>
      </c>
    </row>
    <row r="87" spans="1:44" s="38" customFormat="1" x14ac:dyDescent="0.25">
      <c r="A87" s="100" t="s">
        <v>76</v>
      </c>
      <c r="B87" s="61" t="s">
        <v>46</v>
      </c>
      <c r="C87" s="61" t="s">
        <v>50</v>
      </c>
      <c r="D87" s="61" t="s">
        <v>75</v>
      </c>
      <c r="E87" s="61" t="s">
        <v>71</v>
      </c>
      <c r="F87" s="61" t="s">
        <v>207</v>
      </c>
      <c r="G87" s="61" t="s">
        <v>207</v>
      </c>
      <c r="H87" s="61" t="s">
        <v>207</v>
      </c>
      <c r="I87" s="61" t="s">
        <v>207</v>
      </c>
      <c r="J87" s="61" t="s">
        <v>207</v>
      </c>
      <c r="K87" s="61" t="s">
        <v>207</v>
      </c>
      <c r="L87" s="61" t="s">
        <v>207</v>
      </c>
      <c r="M87" s="61" t="s">
        <v>207</v>
      </c>
      <c r="N87" s="61" t="s">
        <v>304</v>
      </c>
      <c r="O87" s="61" t="s">
        <v>207</v>
      </c>
      <c r="P87" s="61" t="s">
        <v>207</v>
      </c>
      <c r="Q87" s="61" t="s">
        <v>207</v>
      </c>
      <c r="R87" s="61" t="s">
        <v>207</v>
      </c>
      <c r="S87" s="61" t="s">
        <v>207</v>
      </c>
      <c r="T87" s="61" t="s">
        <v>207</v>
      </c>
      <c r="U87" s="61">
        <v>5000</v>
      </c>
      <c r="V87" s="61" t="s">
        <v>207</v>
      </c>
      <c r="W87" s="61" t="s">
        <v>207</v>
      </c>
      <c r="X87" s="61" t="s">
        <v>207</v>
      </c>
      <c r="Y87" s="61" t="s">
        <v>207</v>
      </c>
      <c r="Z87" s="61" t="s">
        <v>207</v>
      </c>
      <c r="AA87" s="61" t="s">
        <v>207</v>
      </c>
      <c r="AB87" s="61" t="s">
        <v>207</v>
      </c>
      <c r="AC87" s="61" t="s">
        <v>207</v>
      </c>
      <c r="AD87" s="61" t="s">
        <v>207</v>
      </c>
      <c r="AE87" s="101" t="s">
        <v>304</v>
      </c>
      <c r="AF87" s="61" t="s">
        <v>207</v>
      </c>
      <c r="AG87" s="61" t="s">
        <v>207</v>
      </c>
      <c r="AH87" s="61" t="s">
        <v>207</v>
      </c>
      <c r="AI87" s="61" t="s">
        <v>87</v>
      </c>
      <c r="AJ87" s="61" t="s">
        <v>207</v>
      </c>
      <c r="AK87" s="61" t="s">
        <v>207</v>
      </c>
      <c r="AL87" s="61" t="s">
        <v>207</v>
      </c>
      <c r="AM87" s="61" t="s">
        <v>207</v>
      </c>
      <c r="AN87" s="61" t="s">
        <v>207</v>
      </c>
      <c r="AO87" s="61" t="s">
        <v>87</v>
      </c>
      <c r="AP87" s="61" t="s">
        <v>207</v>
      </c>
      <c r="AQ87" s="61" t="s">
        <v>207</v>
      </c>
      <c r="AR87" s="99" t="s">
        <v>207</v>
      </c>
    </row>
    <row r="88" spans="1:44" s="38" customFormat="1" x14ac:dyDescent="0.25">
      <c r="A88" s="100" t="s">
        <v>76</v>
      </c>
      <c r="B88" s="61" t="s">
        <v>46</v>
      </c>
      <c r="C88" s="61" t="s">
        <v>50</v>
      </c>
      <c r="D88" s="61" t="s">
        <v>75</v>
      </c>
      <c r="E88" s="61" t="s">
        <v>45</v>
      </c>
      <c r="F88" s="61" t="s">
        <v>207</v>
      </c>
      <c r="G88" s="61" t="s">
        <v>207</v>
      </c>
      <c r="H88" s="61" t="s">
        <v>207</v>
      </c>
      <c r="I88" s="61" t="s">
        <v>207</v>
      </c>
      <c r="J88" s="61" t="s">
        <v>207</v>
      </c>
      <c r="K88" s="61" t="s">
        <v>207</v>
      </c>
      <c r="L88" s="61" t="s">
        <v>207</v>
      </c>
      <c r="M88" s="61" t="s">
        <v>207</v>
      </c>
      <c r="N88" s="61" t="s">
        <v>304</v>
      </c>
      <c r="O88" s="61" t="s">
        <v>207</v>
      </c>
      <c r="P88" s="61" t="s">
        <v>207</v>
      </c>
      <c r="Q88" s="61" t="s">
        <v>207</v>
      </c>
      <c r="R88" s="61" t="s">
        <v>207</v>
      </c>
      <c r="S88" s="61" t="s">
        <v>207</v>
      </c>
      <c r="T88" s="61" t="s">
        <v>207</v>
      </c>
      <c r="U88" s="61">
        <v>5000</v>
      </c>
      <c r="V88" s="61" t="s">
        <v>207</v>
      </c>
      <c r="W88" s="61" t="s">
        <v>207</v>
      </c>
      <c r="X88" s="61" t="s">
        <v>207</v>
      </c>
      <c r="Y88" s="61" t="s">
        <v>207</v>
      </c>
      <c r="Z88" s="61" t="s">
        <v>207</v>
      </c>
      <c r="AA88" s="61" t="s">
        <v>207</v>
      </c>
      <c r="AB88" s="61" t="s">
        <v>207</v>
      </c>
      <c r="AC88" s="61" t="s">
        <v>207</v>
      </c>
      <c r="AD88" s="61" t="s">
        <v>207</v>
      </c>
      <c r="AE88" s="101" t="s">
        <v>304</v>
      </c>
      <c r="AF88" s="61" t="s">
        <v>207</v>
      </c>
      <c r="AG88" s="61" t="s">
        <v>207</v>
      </c>
      <c r="AH88" s="61" t="s">
        <v>207</v>
      </c>
      <c r="AI88" s="61" t="s">
        <v>87</v>
      </c>
      <c r="AJ88" s="61" t="s">
        <v>207</v>
      </c>
      <c r="AK88" s="61" t="s">
        <v>207</v>
      </c>
      <c r="AL88" s="61" t="s">
        <v>207</v>
      </c>
      <c r="AM88" s="61" t="s">
        <v>207</v>
      </c>
      <c r="AN88" s="61" t="s">
        <v>207</v>
      </c>
      <c r="AO88" s="61" t="s">
        <v>87</v>
      </c>
      <c r="AP88" s="61" t="s">
        <v>207</v>
      </c>
      <c r="AQ88" s="61" t="s">
        <v>207</v>
      </c>
      <c r="AR88" s="99" t="s">
        <v>207</v>
      </c>
    </row>
    <row r="89" spans="1:44" s="38" customFormat="1" x14ac:dyDescent="0.25">
      <c r="A89" s="100" t="s">
        <v>66</v>
      </c>
      <c r="B89" s="61" t="s">
        <v>46</v>
      </c>
      <c r="C89" s="61" t="s">
        <v>51</v>
      </c>
      <c r="D89" s="61" t="s">
        <v>73</v>
      </c>
      <c r="E89" s="61" t="s">
        <v>40</v>
      </c>
      <c r="F89" s="61" t="s">
        <v>207</v>
      </c>
      <c r="G89" s="61" t="s">
        <v>207</v>
      </c>
      <c r="H89" s="61" t="s">
        <v>87</v>
      </c>
      <c r="I89" s="61" t="s">
        <v>207</v>
      </c>
      <c r="J89" s="61" t="s">
        <v>207</v>
      </c>
      <c r="K89" s="61" t="s">
        <v>207</v>
      </c>
      <c r="L89" s="61" t="s">
        <v>207</v>
      </c>
      <c r="M89" s="61" t="s">
        <v>207</v>
      </c>
      <c r="N89" s="61" t="s">
        <v>304</v>
      </c>
      <c r="O89" s="61" t="s">
        <v>207</v>
      </c>
      <c r="P89" s="61">
        <v>0</v>
      </c>
      <c r="Q89" s="61" t="s">
        <v>207</v>
      </c>
      <c r="R89" s="61" t="s">
        <v>207</v>
      </c>
      <c r="S89" s="101">
        <v>2554.46</v>
      </c>
      <c r="T89" s="61" t="s">
        <v>207</v>
      </c>
      <c r="U89" s="61" t="s">
        <v>207</v>
      </c>
      <c r="V89" s="101">
        <v>3828</v>
      </c>
      <c r="W89" s="61" t="s">
        <v>207</v>
      </c>
      <c r="X89" s="61" t="s">
        <v>87</v>
      </c>
      <c r="Y89" s="61" t="s">
        <v>207</v>
      </c>
      <c r="Z89" s="61" t="s">
        <v>207</v>
      </c>
      <c r="AA89" s="61" t="s">
        <v>207</v>
      </c>
      <c r="AB89" s="61" t="s">
        <v>87</v>
      </c>
      <c r="AC89" s="61" t="s">
        <v>207</v>
      </c>
      <c r="AD89" s="61" t="s">
        <v>207</v>
      </c>
      <c r="AE89" s="101" t="s">
        <v>304</v>
      </c>
      <c r="AF89" s="61">
        <v>0</v>
      </c>
      <c r="AG89" s="61" t="s">
        <v>207</v>
      </c>
      <c r="AH89" s="61" t="s">
        <v>207</v>
      </c>
      <c r="AI89" s="61" t="s">
        <v>87</v>
      </c>
      <c r="AJ89" s="61" t="s">
        <v>207</v>
      </c>
      <c r="AK89" s="61" t="s">
        <v>207</v>
      </c>
      <c r="AL89" s="61" t="s">
        <v>207</v>
      </c>
      <c r="AM89" s="61" t="s">
        <v>207</v>
      </c>
      <c r="AN89" s="61" t="s">
        <v>207</v>
      </c>
      <c r="AO89" s="61" t="s">
        <v>87</v>
      </c>
      <c r="AP89" s="61" t="s">
        <v>207</v>
      </c>
      <c r="AQ89" s="61" t="s">
        <v>207</v>
      </c>
      <c r="AR89" s="99" t="s">
        <v>207</v>
      </c>
    </row>
    <row r="90" spans="1:44" s="38" customFormat="1" x14ac:dyDescent="0.25">
      <c r="A90" s="100" t="s">
        <v>66</v>
      </c>
      <c r="B90" s="61" t="s">
        <v>46</v>
      </c>
      <c r="C90" s="61" t="s">
        <v>51</v>
      </c>
      <c r="D90" s="61" t="s">
        <v>73</v>
      </c>
      <c r="E90" s="61" t="s">
        <v>71</v>
      </c>
      <c r="F90" s="61" t="s">
        <v>207</v>
      </c>
      <c r="G90" s="61" t="s">
        <v>207</v>
      </c>
      <c r="H90" s="61" t="s">
        <v>87</v>
      </c>
      <c r="I90" s="61" t="s">
        <v>207</v>
      </c>
      <c r="J90" s="61" t="s">
        <v>207</v>
      </c>
      <c r="K90" s="61" t="s">
        <v>207</v>
      </c>
      <c r="L90" s="61" t="s">
        <v>207</v>
      </c>
      <c r="M90" s="61" t="s">
        <v>207</v>
      </c>
      <c r="N90" s="61" t="s">
        <v>304</v>
      </c>
      <c r="O90" s="61" t="s">
        <v>207</v>
      </c>
      <c r="P90" s="61">
        <v>0</v>
      </c>
      <c r="Q90" s="61" t="s">
        <v>207</v>
      </c>
      <c r="R90" s="61" t="s">
        <v>207</v>
      </c>
      <c r="S90" s="101">
        <v>2554.46</v>
      </c>
      <c r="T90" s="61" t="s">
        <v>207</v>
      </c>
      <c r="U90" s="61" t="s">
        <v>207</v>
      </c>
      <c r="V90" s="101">
        <v>3828</v>
      </c>
      <c r="W90" s="61" t="s">
        <v>207</v>
      </c>
      <c r="X90" s="61" t="s">
        <v>87</v>
      </c>
      <c r="Y90" s="61" t="s">
        <v>207</v>
      </c>
      <c r="Z90" s="61" t="s">
        <v>207</v>
      </c>
      <c r="AA90" s="61" t="s">
        <v>207</v>
      </c>
      <c r="AB90" s="61" t="s">
        <v>87</v>
      </c>
      <c r="AC90" s="61" t="s">
        <v>207</v>
      </c>
      <c r="AD90" s="61" t="s">
        <v>207</v>
      </c>
      <c r="AE90" s="101" t="s">
        <v>304</v>
      </c>
      <c r="AF90" s="61">
        <v>0</v>
      </c>
      <c r="AG90" s="61" t="s">
        <v>207</v>
      </c>
      <c r="AH90" s="61" t="s">
        <v>207</v>
      </c>
      <c r="AI90" s="61" t="s">
        <v>87</v>
      </c>
      <c r="AJ90" s="61" t="s">
        <v>207</v>
      </c>
      <c r="AK90" s="61" t="s">
        <v>207</v>
      </c>
      <c r="AL90" s="61" t="s">
        <v>207</v>
      </c>
      <c r="AM90" s="61" t="s">
        <v>207</v>
      </c>
      <c r="AN90" s="61" t="s">
        <v>207</v>
      </c>
      <c r="AO90" s="61" t="s">
        <v>87</v>
      </c>
      <c r="AP90" s="61" t="s">
        <v>207</v>
      </c>
      <c r="AQ90" s="61" t="s">
        <v>207</v>
      </c>
      <c r="AR90" s="99" t="s">
        <v>207</v>
      </c>
    </row>
    <row r="91" spans="1:44" s="38" customFormat="1" x14ac:dyDescent="0.25">
      <c r="A91" s="100" t="s">
        <v>66</v>
      </c>
      <c r="B91" s="61" t="s">
        <v>46</v>
      </c>
      <c r="C91" s="61" t="s">
        <v>51</v>
      </c>
      <c r="D91" s="61" t="s">
        <v>73</v>
      </c>
      <c r="E91" s="61" t="s">
        <v>45</v>
      </c>
      <c r="F91" s="61" t="s">
        <v>207</v>
      </c>
      <c r="G91" s="61" t="s">
        <v>207</v>
      </c>
      <c r="H91" s="61" t="s">
        <v>87</v>
      </c>
      <c r="I91" s="61" t="s">
        <v>207</v>
      </c>
      <c r="J91" s="61" t="s">
        <v>207</v>
      </c>
      <c r="K91" s="61" t="s">
        <v>207</v>
      </c>
      <c r="L91" s="61" t="s">
        <v>207</v>
      </c>
      <c r="M91" s="61" t="s">
        <v>207</v>
      </c>
      <c r="N91" s="61" t="s">
        <v>304</v>
      </c>
      <c r="O91" s="61" t="s">
        <v>207</v>
      </c>
      <c r="P91" s="101">
        <v>300</v>
      </c>
      <c r="Q91" s="61" t="s">
        <v>207</v>
      </c>
      <c r="R91" s="61" t="s">
        <v>207</v>
      </c>
      <c r="S91" s="101" t="s">
        <v>87</v>
      </c>
      <c r="T91" s="61" t="s">
        <v>207</v>
      </c>
      <c r="U91" s="61" t="s">
        <v>207</v>
      </c>
      <c r="V91" s="101" t="s">
        <v>207</v>
      </c>
      <c r="W91" s="61" t="s">
        <v>207</v>
      </c>
      <c r="X91" s="61" t="s">
        <v>87</v>
      </c>
      <c r="Y91" s="61" t="s">
        <v>207</v>
      </c>
      <c r="Z91" s="61" t="s">
        <v>207</v>
      </c>
      <c r="AA91" s="61" t="s">
        <v>207</v>
      </c>
      <c r="AB91" s="61" t="s">
        <v>87</v>
      </c>
      <c r="AC91" s="61" t="s">
        <v>207</v>
      </c>
      <c r="AD91" s="61" t="s">
        <v>207</v>
      </c>
      <c r="AE91" s="101" t="s">
        <v>304</v>
      </c>
      <c r="AF91" s="61" t="s">
        <v>207</v>
      </c>
      <c r="AG91" s="61" t="s">
        <v>207</v>
      </c>
      <c r="AH91" s="61" t="s">
        <v>207</v>
      </c>
      <c r="AI91" s="61" t="s">
        <v>87</v>
      </c>
      <c r="AJ91" s="61" t="s">
        <v>207</v>
      </c>
      <c r="AK91" s="61" t="s">
        <v>207</v>
      </c>
      <c r="AL91" s="61" t="s">
        <v>207</v>
      </c>
      <c r="AM91" s="61" t="s">
        <v>207</v>
      </c>
      <c r="AN91" s="61" t="s">
        <v>207</v>
      </c>
      <c r="AO91" s="61" t="s">
        <v>87</v>
      </c>
      <c r="AP91" s="61" t="s">
        <v>207</v>
      </c>
      <c r="AQ91" s="61" t="s">
        <v>207</v>
      </c>
      <c r="AR91" s="99" t="s">
        <v>207</v>
      </c>
    </row>
    <row r="92" spans="1:44" s="38" customFormat="1" x14ac:dyDescent="0.25">
      <c r="A92" s="100" t="s">
        <v>67</v>
      </c>
      <c r="B92" s="61" t="s">
        <v>46</v>
      </c>
      <c r="C92" s="61" t="s">
        <v>51</v>
      </c>
      <c r="D92" s="61" t="s">
        <v>73</v>
      </c>
      <c r="E92" s="61" t="s">
        <v>40</v>
      </c>
      <c r="F92" s="61" t="s">
        <v>207</v>
      </c>
      <c r="G92" s="61" t="s">
        <v>207</v>
      </c>
      <c r="H92" s="61" t="s">
        <v>87</v>
      </c>
      <c r="I92" s="61" t="s">
        <v>207</v>
      </c>
      <c r="J92" s="61" t="s">
        <v>207</v>
      </c>
      <c r="K92" s="61" t="s">
        <v>207</v>
      </c>
      <c r="L92" s="61" t="s">
        <v>207</v>
      </c>
      <c r="M92" s="61" t="s">
        <v>207</v>
      </c>
      <c r="N92" s="61" t="s">
        <v>304</v>
      </c>
      <c r="O92" s="61" t="s">
        <v>207</v>
      </c>
      <c r="P92" s="101">
        <v>5422.26</v>
      </c>
      <c r="Q92" s="61" t="s">
        <v>207</v>
      </c>
      <c r="R92" s="61" t="s">
        <v>207</v>
      </c>
      <c r="S92" s="101">
        <v>7655</v>
      </c>
      <c r="T92" s="61" t="s">
        <v>207</v>
      </c>
      <c r="U92" s="61" t="s">
        <v>207</v>
      </c>
      <c r="V92" s="101">
        <v>5832</v>
      </c>
      <c r="W92" s="61" t="s">
        <v>207</v>
      </c>
      <c r="X92" s="61" t="s">
        <v>87</v>
      </c>
      <c r="Y92" s="61" t="s">
        <v>207</v>
      </c>
      <c r="Z92" s="61" t="s">
        <v>207</v>
      </c>
      <c r="AA92" s="61" t="s">
        <v>207</v>
      </c>
      <c r="AB92" s="61" t="s">
        <v>87</v>
      </c>
      <c r="AC92" s="61" t="s">
        <v>207</v>
      </c>
      <c r="AD92" s="61" t="s">
        <v>207</v>
      </c>
      <c r="AE92" s="61" t="s">
        <v>304</v>
      </c>
      <c r="AF92" s="61">
        <v>0</v>
      </c>
      <c r="AG92" s="61" t="s">
        <v>207</v>
      </c>
      <c r="AH92" s="61" t="s">
        <v>207</v>
      </c>
      <c r="AI92" s="61" t="s">
        <v>87</v>
      </c>
      <c r="AJ92" s="61" t="s">
        <v>207</v>
      </c>
      <c r="AK92" s="61" t="s">
        <v>207</v>
      </c>
      <c r="AL92" s="61" t="s">
        <v>207</v>
      </c>
      <c r="AM92" s="61" t="s">
        <v>207</v>
      </c>
      <c r="AN92" s="61" t="s">
        <v>207</v>
      </c>
      <c r="AO92" s="61" t="s">
        <v>87</v>
      </c>
      <c r="AP92" s="61" t="s">
        <v>207</v>
      </c>
      <c r="AQ92" s="61" t="s">
        <v>207</v>
      </c>
      <c r="AR92" s="99" t="s">
        <v>207</v>
      </c>
    </row>
    <row r="93" spans="1:44" s="38" customFormat="1" x14ac:dyDescent="0.25">
      <c r="A93" s="100" t="s">
        <v>67</v>
      </c>
      <c r="B93" s="61" t="s">
        <v>46</v>
      </c>
      <c r="C93" s="61" t="s">
        <v>51</v>
      </c>
      <c r="D93" s="61" t="s">
        <v>73</v>
      </c>
      <c r="E93" s="61" t="s">
        <v>71</v>
      </c>
      <c r="F93" s="61" t="s">
        <v>207</v>
      </c>
      <c r="G93" s="61" t="s">
        <v>207</v>
      </c>
      <c r="H93" s="61" t="s">
        <v>87</v>
      </c>
      <c r="I93" s="61" t="s">
        <v>207</v>
      </c>
      <c r="J93" s="61" t="s">
        <v>207</v>
      </c>
      <c r="K93" s="61" t="s">
        <v>207</v>
      </c>
      <c r="L93" s="61" t="s">
        <v>207</v>
      </c>
      <c r="M93" s="61" t="s">
        <v>207</v>
      </c>
      <c r="N93" s="61" t="s">
        <v>304</v>
      </c>
      <c r="O93" s="61" t="s">
        <v>207</v>
      </c>
      <c r="P93" s="101">
        <v>6947.95</v>
      </c>
      <c r="Q93" s="61" t="s">
        <v>207</v>
      </c>
      <c r="R93" s="61" t="s">
        <v>207</v>
      </c>
      <c r="S93" s="101">
        <v>7655</v>
      </c>
      <c r="T93" s="61" t="s">
        <v>207</v>
      </c>
      <c r="U93" s="61" t="s">
        <v>207</v>
      </c>
      <c r="V93" s="101">
        <v>5832</v>
      </c>
      <c r="W93" s="61" t="s">
        <v>207</v>
      </c>
      <c r="X93" s="61" t="s">
        <v>87</v>
      </c>
      <c r="Y93" s="61" t="s">
        <v>207</v>
      </c>
      <c r="Z93" s="61" t="s">
        <v>207</v>
      </c>
      <c r="AA93" s="61" t="s">
        <v>207</v>
      </c>
      <c r="AB93" s="61" t="s">
        <v>87</v>
      </c>
      <c r="AC93" s="61" t="s">
        <v>207</v>
      </c>
      <c r="AD93" s="61" t="s">
        <v>207</v>
      </c>
      <c r="AE93" s="61" t="s">
        <v>304</v>
      </c>
      <c r="AF93" s="61">
        <v>0</v>
      </c>
      <c r="AG93" s="61" t="s">
        <v>207</v>
      </c>
      <c r="AH93" s="61" t="s">
        <v>207</v>
      </c>
      <c r="AI93" s="61" t="s">
        <v>87</v>
      </c>
      <c r="AJ93" s="61" t="s">
        <v>207</v>
      </c>
      <c r="AK93" s="61" t="s">
        <v>207</v>
      </c>
      <c r="AL93" s="61" t="s">
        <v>207</v>
      </c>
      <c r="AM93" s="61" t="s">
        <v>207</v>
      </c>
      <c r="AN93" s="61" t="s">
        <v>207</v>
      </c>
      <c r="AO93" s="61" t="s">
        <v>87</v>
      </c>
      <c r="AP93" s="61" t="s">
        <v>207</v>
      </c>
      <c r="AQ93" s="61" t="s">
        <v>207</v>
      </c>
      <c r="AR93" s="99" t="s">
        <v>207</v>
      </c>
    </row>
    <row r="94" spans="1:44" s="38" customFormat="1" x14ac:dyDescent="0.25">
      <c r="A94" s="100" t="s">
        <v>67</v>
      </c>
      <c r="B94" s="61" t="s">
        <v>46</v>
      </c>
      <c r="C94" s="61" t="s">
        <v>51</v>
      </c>
      <c r="D94" s="61" t="s">
        <v>73</v>
      </c>
      <c r="E94" s="61" t="s">
        <v>45</v>
      </c>
      <c r="F94" s="61" t="s">
        <v>207</v>
      </c>
      <c r="G94" s="61" t="s">
        <v>207</v>
      </c>
      <c r="H94" s="61" t="s">
        <v>87</v>
      </c>
      <c r="I94" s="61" t="s">
        <v>207</v>
      </c>
      <c r="J94" s="61" t="s">
        <v>207</v>
      </c>
      <c r="K94" s="61" t="s">
        <v>207</v>
      </c>
      <c r="L94" s="61" t="s">
        <v>207</v>
      </c>
      <c r="M94" s="61" t="s">
        <v>207</v>
      </c>
      <c r="N94" s="61" t="s">
        <v>304</v>
      </c>
      <c r="O94" s="61" t="s">
        <v>207</v>
      </c>
      <c r="P94" s="101">
        <v>360</v>
      </c>
      <c r="Q94" s="61" t="s">
        <v>207</v>
      </c>
      <c r="R94" s="61" t="s">
        <v>207</v>
      </c>
      <c r="S94" s="101" t="s">
        <v>87</v>
      </c>
      <c r="T94" s="61" t="s">
        <v>207</v>
      </c>
      <c r="U94" s="61" t="s">
        <v>207</v>
      </c>
      <c r="V94" s="101" t="s">
        <v>207</v>
      </c>
      <c r="W94" s="61" t="s">
        <v>207</v>
      </c>
      <c r="X94" s="61" t="s">
        <v>87</v>
      </c>
      <c r="Y94" s="61" t="s">
        <v>207</v>
      </c>
      <c r="Z94" s="61" t="s">
        <v>207</v>
      </c>
      <c r="AA94" s="61" t="s">
        <v>207</v>
      </c>
      <c r="AB94" s="61" t="s">
        <v>87</v>
      </c>
      <c r="AC94" s="61" t="s">
        <v>207</v>
      </c>
      <c r="AD94" s="61" t="s">
        <v>207</v>
      </c>
      <c r="AE94" s="61" t="s">
        <v>304</v>
      </c>
      <c r="AF94" s="61" t="s">
        <v>207</v>
      </c>
      <c r="AG94" s="61" t="s">
        <v>207</v>
      </c>
      <c r="AH94" s="61" t="s">
        <v>207</v>
      </c>
      <c r="AI94" s="61" t="s">
        <v>87</v>
      </c>
      <c r="AJ94" s="61" t="s">
        <v>207</v>
      </c>
      <c r="AK94" s="61" t="s">
        <v>207</v>
      </c>
      <c r="AL94" s="61" t="s">
        <v>207</v>
      </c>
      <c r="AM94" s="61" t="s">
        <v>207</v>
      </c>
      <c r="AN94" s="61" t="s">
        <v>207</v>
      </c>
      <c r="AO94" s="61" t="s">
        <v>87</v>
      </c>
      <c r="AP94" s="61" t="s">
        <v>207</v>
      </c>
      <c r="AQ94" s="61" t="s">
        <v>207</v>
      </c>
      <c r="AR94" s="99" t="s">
        <v>207</v>
      </c>
    </row>
    <row r="95" spans="1:44" s="38" customFormat="1" x14ac:dyDescent="0.25">
      <c r="A95" s="100" t="s">
        <v>76</v>
      </c>
      <c r="B95" s="61" t="s">
        <v>46</v>
      </c>
      <c r="C95" s="61" t="s">
        <v>51</v>
      </c>
      <c r="D95" s="61" t="s">
        <v>73</v>
      </c>
      <c r="E95" s="61" t="s">
        <v>40</v>
      </c>
      <c r="F95" s="61" t="s">
        <v>207</v>
      </c>
      <c r="G95" s="61" t="s">
        <v>207</v>
      </c>
      <c r="H95" s="61" t="s">
        <v>87</v>
      </c>
      <c r="I95" s="61" t="s">
        <v>207</v>
      </c>
      <c r="J95" s="61" t="s">
        <v>207</v>
      </c>
      <c r="K95" s="61" t="s">
        <v>207</v>
      </c>
      <c r="L95" s="61" t="s">
        <v>207</v>
      </c>
      <c r="M95" s="61" t="s">
        <v>207</v>
      </c>
      <c r="N95" s="61" t="s">
        <v>304</v>
      </c>
      <c r="O95" s="61" t="s">
        <v>207</v>
      </c>
      <c r="P95" s="101">
        <v>2433.0113510000001</v>
      </c>
      <c r="Q95" s="61" t="s">
        <v>207</v>
      </c>
      <c r="R95" s="61" t="s">
        <v>207</v>
      </c>
      <c r="S95" s="101">
        <v>4473.49</v>
      </c>
      <c r="T95" s="61" t="s">
        <v>207</v>
      </c>
      <c r="U95" s="61" t="s">
        <v>207</v>
      </c>
      <c r="V95" s="101">
        <v>3828</v>
      </c>
      <c r="W95" s="61" t="s">
        <v>207</v>
      </c>
      <c r="X95" s="61" t="s">
        <v>87</v>
      </c>
      <c r="Y95" s="61" t="s">
        <v>207</v>
      </c>
      <c r="Z95" s="61" t="s">
        <v>207</v>
      </c>
      <c r="AA95" s="61" t="s">
        <v>207</v>
      </c>
      <c r="AB95" s="61" t="s">
        <v>87</v>
      </c>
      <c r="AC95" s="61" t="s">
        <v>207</v>
      </c>
      <c r="AD95" s="61" t="s">
        <v>207</v>
      </c>
      <c r="AE95" s="61" t="s">
        <v>304</v>
      </c>
      <c r="AF95" s="61">
        <v>0</v>
      </c>
      <c r="AG95" s="61" t="s">
        <v>207</v>
      </c>
      <c r="AH95" s="61" t="s">
        <v>207</v>
      </c>
      <c r="AI95" s="61" t="s">
        <v>87</v>
      </c>
      <c r="AJ95" s="61" t="s">
        <v>207</v>
      </c>
      <c r="AK95" s="61" t="s">
        <v>207</v>
      </c>
      <c r="AL95" s="61" t="s">
        <v>207</v>
      </c>
      <c r="AM95" s="61" t="s">
        <v>207</v>
      </c>
      <c r="AN95" s="61" t="s">
        <v>207</v>
      </c>
      <c r="AO95" s="61" t="s">
        <v>87</v>
      </c>
      <c r="AP95" s="61" t="s">
        <v>207</v>
      </c>
      <c r="AQ95" s="61" t="s">
        <v>207</v>
      </c>
      <c r="AR95" s="99" t="s">
        <v>207</v>
      </c>
    </row>
    <row r="96" spans="1:44" s="38" customFormat="1" x14ac:dyDescent="0.25">
      <c r="A96" s="100" t="s">
        <v>76</v>
      </c>
      <c r="B96" s="61" t="s">
        <v>46</v>
      </c>
      <c r="C96" s="61" t="s">
        <v>51</v>
      </c>
      <c r="D96" s="61" t="s">
        <v>73</v>
      </c>
      <c r="E96" s="61" t="s">
        <v>71</v>
      </c>
      <c r="F96" s="61" t="s">
        <v>207</v>
      </c>
      <c r="G96" s="61" t="s">
        <v>207</v>
      </c>
      <c r="H96" s="61" t="s">
        <v>87</v>
      </c>
      <c r="I96" s="61" t="s">
        <v>207</v>
      </c>
      <c r="J96" s="61" t="s">
        <v>207</v>
      </c>
      <c r="K96" s="61" t="s">
        <v>207</v>
      </c>
      <c r="L96" s="61" t="s">
        <v>207</v>
      </c>
      <c r="M96" s="61" t="s">
        <v>207</v>
      </c>
      <c r="N96" s="61" t="s">
        <v>304</v>
      </c>
      <c r="O96" s="61" t="s">
        <v>207</v>
      </c>
      <c r="P96" s="101">
        <v>2513.4231580000001</v>
      </c>
      <c r="Q96" s="61" t="s">
        <v>207</v>
      </c>
      <c r="R96" s="61" t="s">
        <v>207</v>
      </c>
      <c r="S96" s="101">
        <v>4473.49</v>
      </c>
      <c r="T96" s="61" t="s">
        <v>207</v>
      </c>
      <c r="U96" s="61" t="s">
        <v>207</v>
      </c>
      <c r="V96" s="101">
        <v>3828</v>
      </c>
      <c r="W96" s="61" t="s">
        <v>207</v>
      </c>
      <c r="X96" s="61" t="s">
        <v>87</v>
      </c>
      <c r="Y96" s="61" t="s">
        <v>207</v>
      </c>
      <c r="Z96" s="61" t="s">
        <v>207</v>
      </c>
      <c r="AA96" s="61" t="s">
        <v>207</v>
      </c>
      <c r="AB96" s="61" t="s">
        <v>87</v>
      </c>
      <c r="AC96" s="61" t="s">
        <v>207</v>
      </c>
      <c r="AD96" s="61" t="s">
        <v>207</v>
      </c>
      <c r="AE96" s="61" t="s">
        <v>304</v>
      </c>
      <c r="AF96" s="61">
        <v>0</v>
      </c>
      <c r="AG96" s="61" t="s">
        <v>207</v>
      </c>
      <c r="AH96" s="61" t="s">
        <v>207</v>
      </c>
      <c r="AI96" s="61" t="s">
        <v>87</v>
      </c>
      <c r="AJ96" s="61" t="s">
        <v>207</v>
      </c>
      <c r="AK96" s="61" t="s">
        <v>207</v>
      </c>
      <c r="AL96" s="61" t="s">
        <v>207</v>
      </c>
      <c r="AM96" s="61" t="s">
        <v>207</v>
      </c>
      <c r="AN96" s="61" t="s">
        <v>207</v>
      </c>
      <c r="AO96" s="61" t="s">
        <v>87</v>
      </c>
      <c r="AP96" s="61" t="s">
        <v>207</v>
      </c>
      <c r="AQ96" s="61" t="s">
        <v>207</v>
      </c>
      <c r="AR96" s="99" t="s">
        <v>207</v>
      </c>
    </row>
    <row r="97" spans="1:44" s="38" customFormat="1" x14ac:dyDescent="0.25">
      <c r="A97" s="100" t="s">
        <v>76</v>
      </c>
      <c r="B97" s="61" t="s">
        <v>46</v>
      </c>
      <c r="C97" s="61" t="s">
        <v>51</v>
      </c>
      <c r="D97" s="61" t="s">
        <v>73</v>
      </c>
      <c r="E97" s="61" t="s">
        <v>45</v>
      </c>
      <c r="F97" s="61" t="s">
        <v>207</v>
      </c>
      <c r="G97" s="61" t="s">
        <v>207</v>
      </c>
      <c r="H97" s="61" t="s">
        <v>87</v>
      </c>
      <c r="I97" s="61" t="s">
        <v>207</v>
      </c>
      <c r="J97" s="61" t="s">
        <v>207</v>
      </c>
      <c r="K97" s="61" t="s">
        <v>207</v>
      </c>
      <c r="L97" s="61" t="s">
        <v>207</v>
      </c>
      <c r="M97" s="61" t="s">
        <v>207</v>
      </c>
      <c r="N97" s="61" t="s">
        <v>304</v>
      </c>
      <c r="O97" s="61" t="s">
        <v>207</v>
      </c>
      <c r="P97" s="101">
        <v>360</v>
      </c>
      <c r="Q97" s="61" t="s">
        <v>207</v>
      </c>
      <c r="R97" s="61" t="s">
        <v>207</v>
      </c>
      <c r="S97" s="101" t="s">
        <v>87</v>
      </c>
      <c r="T97" s="61" t="s">
        <v>207</v>
      </c>
      <c r="U97" s="61" t="s">
        <v>207</v>
      </c>
      <c r="V97" s="101" t="s">
        <v>207</v>
      </c>
      <c r="W97" s="61" t="s">
        <v>207</v>
      </c>
      <c r="X97" s="61" t="s">
        <v>87</v>
      </c>
      <c r="Y97" s="61" t="s">
        <v>207</v>
      </c>
      <c r="Z97" s="61" t="s">
        <v>207</v>
      </c>
      <c r="AA97" s="61" t="s">
        <v>207</v>
      </c>
      <c r="AB97" s="61" t="s">
        <v>87</v>
      </c>
      <c r="AC97" s="61" t="s">
        <v>207</v>
      </c>
      <c r="AD97" s="61" t="s">
        <v>207</v>
      </c>
      <c r="AE97" s="61" t="s">
        <v>304</v>
      </c>
      <c r="AF97" s="61" t="s">
        <v>207</v>
      </c>
      <c r="AG97" s="61" t="s">
        <v>207</v>
      </c>
      <c r="AH97" s="61" t="s">
        <v>207</v>
      </c>
      <c r="AI97" s="61" t="s">
        <v>87</v>
      </c>
      <c r="AJ97" s="61" t="s">
        <v>207</v>
      </c>
      <c r="AK97" s="61" t="s">
        <v>207</v>
      </c>
      <c r="AL97" s="61" t="s">
        <v>207</v>
      </c>
      <c r="AM97" s="61" t="s">
        <v>207</v>
      </c>
      <c r="AN97" s="61" t="s">
        <v>207</v>
      </c>
      <c r="AO97" s="61" t="s">
        <v>87</v>
      </c>
      <c r="AP97" s="61" t="s">
        <v>207</v>
      </c>
      <c r="AQ97" s="61" t="s">
        <v>207</v>
      </c>
      <c r="AR97" s="99" t="s">
        <v>207</v>
      </c>
    </row>
    <row r="98" spans="1:44" s="38" customFormat="1" x14ac:dyDescent="0.25">
      <c r="A98" s="100" t="s">
        <v>66</v>
      </c>
      <c r="B98" s="61" t="s">
        <v>46</v>
      </c>
      <c r="C98" s="61" t="s">
        <v>51</v>
      </c>
      <c r="D98" s="61" t="s">
        <v>74</v>
      </c>
      <c r="E98" s="61" t="s">
        <v>40</v>
      </c>
      <c r="F98" s="61" t="s">
        <v>207</v>
      </c>
      <c r="G98" s="61" t="s">
        <v>207</v>
      </c>
      <c r="H98" s="61" t="s">
        <v>207</v>
      </c>
      <c r="I98" s="61" t="s">
        <v>207</v>
      </c>
      <c r="J98" s="61" t="s">
        <v>207</v>
      </c>
      <c r="K98" s="61" t="s">
        <v>207</v>
      </c>
      <c r="L98" s="61">
        <v>3600</v>
      </c>
      <c r="M98" s="61" t="s">
        <v>207</v>
      </c>
      <c r="N98" s="61" t="s">
        <v>304</v>
      </c>
      <c r="O98" s="61" t="s">
        <v>207</v>
      </c>
      <c r="P98" s="61" t="s">
        <v>207</v>
      </c>
      <c r="Q98" s="61" t="s">
        <v>207</v>
      </c>
      <c r="R98" s="61" t="s">
        <v>207</v>
      </c>
      <c r="S98" s="101">
        <v>2554.46</v>
      </c>
      <c r="T98" s="61" t="s">
        <v>207</v>
      </c>
      <c r="U98" s="61" t="s">
        <v>207</v>
      </c>
      <c r="V98" s="61" t="s">
        <v>87</v>
      </c>
      <c r="W98" s="61" t="s">
        <v>207</v>
      </c>
      <c r="X98" s="61" t="s">
        <v>87</v>
      </c>
      <c r="Y98" s="61" t="s">
        <v>207</v>
      </c>
      <c r="Z98" s="61" t="s">
        <v>207</v>
      </c>
      <c r="AA98" s="61" t="s">
        <v>207</v>
      </c>
      <c r="AB98" s="61" t="s">
        <v>87</v>
      </c>
      <c r="AC98" s="61">
        <v>3800</v>
      </c>
      <c r="AD98" s="61">
        <v>552</v>
      </c>
      <c r="AE98" s="61" t="s">
        <v>304</v>
      </c>
      <c r="AF98" s="61" t="s">
        <v>87</v>
      </c>
      <c r="AG98" s="61" t="s">
        <v>207</v>
      </c>
      <c r="AH98" s="61" t="s">
        <v>207</v>
      </c>
      <c r="AI98" s="61" t="s">
        <v>87</v>
      </c>
      <c r="AJ98" s="61" t="s">
        <v>207</v>
      </c>
      <c r="AK98" s="61" t="s">
        <v>207</v>
      </c>
      <c r="AL98" s="61" t="s">
        <v>207</v>
      </c>
      <c r="AM98" s="61" t="s">
        <v>207</v>
      </c>
      <c r="AN98" s="61" t="s">
        <v>207</v>
      </c>
      <c r="AO98" s="61" t="s">
        <v>87</v>
      </c>
      <c r="AP98" s="61" t="s">
        <v>207</v>
      </c>
      <c r="AQ98" s="61" t="s">
        <v>207</v>
      </c>
      <c r="AR98" s="99" t="s">
        <v>207</v>
      </c>
    </row>
    <row r="99" spans="1:44" s="38" customFormat="1" x14ac:dyDescent="0.25">
      <c r="A99" s="100" t="s">
        <v>66</v>
      </c>
      <c r="B99" s="61" t="s">
        <v>46</v>
      </c>
      <c r="C99" s="61" t="s">
        <v>51</v>
      </c>
      <c r="D99" s="61" t="s">
        <v>74</v>
      </c>
      <c r="E99" s="61" t="s">
        <v>71</v>
      </c>
      <c r="F99" s="61" t="s">
        <v>207</v>
      </c>
      <c r="G99" s="61" t="s">
        <v>207</v>
      </c>
      <c r="H99" s="61" t="s">
        <v>207</v>
      </c>
      <c r="I99" s="61" t="s">
        <v>207</v>
      </c>
      <c r="J99" s="61" t="s">
        <v>207</v>
      </c>
      <c r="K99" s="61" t="s">
        <v>207</v>
      </c>
      <c r="L99" s="61">
        <v>3600</v>
      </c>
      <c r="M99" s="61" t="s">
        <v>207</v>
      </c>
      <c r="N99" s="61" t="s">
        <v>304</v>
      </c>
      <c r="O99" s="61" t="s">
        <v>207</v>
      </c>
      <c r="P99" s="61" t="s">
        <v>207</v>
      </c>
      <c r="Q99" s="61" t="s">
        <v>207</v>
      </c>
      <c r="R99" s="61" t="s">
        <v>207</v>
      </c>
      <c r="S99" s="101">
        <v>2554.46</v>
      </c>
      <c r="T99" s="61" t="s">
        <v>207</v>
      </c>
      <c r="U99" s="61" t="s">
        <v>207</v>
      </c>
      <c r="V99" s="61" t="s">
        <v>87</v>
      </c>
      <c r="W99" s="61" t="s">
        <v>207</v>
      </c>
      <c r="X99" s="61" t="s">
        <v>87</v>
      </c>
      <c r="Y99" s="61" t="s">
        <v>207</v>
      </c>
      <c r="Z99" s="61" t="s">
        <v>207</v>
      </c>
      <c r="AA99" s="61" t="s">
        <v>207</v>
      </c>
      <c r="AB99" s="61" t="s">
        <v>87</v>
      </c>
      <c r="AC99" s="61">
        <v>3800</v>
      </c>
      <c r="AD99" s="61">
        <v>552</v>
      </c>
      <c r="AE99" s="61" t="s">
        <v>304</v>
      </c>
      <c r="AF99" s="61" t="s">
        <v>87</v>
      </c>
      <c r="AG99" s="61" t="s">
        <v>207</v>
      </c>
      <c r="AH99" s="61" t="s">
        <v>207</v>
      </c>
      <c r="AI99" s="61" t="s">
        <v>87</v>
      </c>
      <c r="AJ99" s="61" t="s">
        <v>207</v>
      </c>
      <c r="AK99" s="61" t="s">
        <v>207</v>
      </c>
      <c r="AL99" s="61" t="s">
        <v>207</v>
      </c>
      <c r="AM99" s="61" t="s">
        <v>207</v>
      </c>
      <c r="AN99" s="61" t="s">
        <v>207</v>
      </c>
      <c r="AO99" s="61" t="s">
        <v>87</v>
      </c>
      <c r="AP99" s="61" t="s">
        <v>207</v>
      </c>
      <c r="AQ99" s="61" t="s">
        <v>207</v>
      </c>
      <c r="AR99" s="99" t="s">
        <v>207</v>
      </c>
    </row>
    <row r="100" spans="1:44" s="38" customFormat="1" x14ac:dyDescent="0.25">
      <c r="A100" s="100" t="s">
        <v>66</v>
      </c>
      <c r="B100" s="61" t="s">
        <v>46</v>
      </c>
      <c r="C100" s="61" t="s">
        <v>51</v>
      </c>
      <c r="D100" s="61" t="s">
        <v>74</v>
      </c>
      <c r="E100" s="61" t="s">
        <v>45</v>
      </c>
      <c r="F100" s="61" t="s">
        <v>207</v>
      </c>
      <c r="G100" s="61" t="s">
        <v>207</v>
      </c>
      <c r="H100" s="61" t="s">
        <v>207</v>
      </c>
      <c r="I100" s="61" t="s">
        <v>207</v>
      </c>
      <c r="J100" s="61" t="s">
        <v>207</v>
      </c>
      <c r="K100" s="61" t="s">
        <v>207</v>
      </c>
      <c r="L100" s="61" t="s">
        <v>207</v>
      </c>
      <c r="M100" s="61" t="s">
        <v>207</v>
      </c>
      <c r="N100" s="61" t="s">
        <v>304</v>
      </c>
      <c r="O100" s="61" t="s">
        <v>207</v>
      </c>
      <c r="P100" s="61" t="s">
        <v>207</v>
      </c>
      <c r="Q100" s="61" t="s">
        <v>207</v>
      </c>
      <c r="R100" s="61" t="s">
        <v>207</v>
      </c>
      <c r="S100" s="101" t="s">
        <v>87</v>
      </c>
      <c r="T100" s="61" t="s">
        <v>207</v>
      </c>
      <c r="U100" s="61" t="s">
        <v>207</v>
      </c>
      <c r="V100" s="61" t="s">
        <v>207</v>
      </c>
      <c r="W100" s="61" t="s">
        <v>207</v>
      </c>
      <c r="X100" s="61" t="s">
        <v>87</v>
      </c>
      <c r="Y100" s="61" t="s">
        <v>207</v>
      </c>
      <c r="Z100" s="61" t="s">
        <v>207</v>
      </c>
      <c r="AA100" s="61" t="s">
        <v>207</v>
      </c>
      <c r="AB100" s="61" t="s">
        <v>87</v>
      </c>
      <c r="AC100" s="61">
        <v>3800</v>
      </c>
      <c r="AD100" s="61" t="s">
        <v>207</v>
      </c>
      <c r="AE100" s="61" t="s">
        <v>304</v>
      </c>
      <c r="AF100" s="61" t="s">
        <v>207</v>
      </c>
      <c r="AG100" s="61" t="s">
        <v>207</v>
      </c>
      <c r="AH100" s="61" t="s">
        <v>207</v>
      </c>
      <c r="AI100" s="61" t="s">
        <v>87</v>
      </c>
      <c r="AJ100" s="61" t="s">
        <v>207</v>
      </c>
      <c r="AK100" s="61" t="s">
        <v>207</v>
      </c>
      <c r="AL100" s="61" t="s">
        <v>207</v>
      </c>
      <c r="AM100" s="61" t="s">
        <v>207</v>
      </c>
      <c r="AN100" s="61" t="s">
        <v>207</v>
      </c>
      <c r="AO100" s="61" t="s">
        <v>87</v>
      </c>
      <c r="AP100" s="61" t="s">
        <v>207</v>
      </c>
      <c r="AQ100" s="61" t="s">
        <v>207</v>
      </c>
      <c r="AR100" s="99" t="s">
        <v>207</v>
      </c>
    </row>
    <row r="101" spans="1:44" s="38" customFormat="1" x14ac:dyDescent="0.25">
      <c r="A101" s="100" t="s">
        <v>67</v>
      </c>
      <c r="B101" s="61" t="s">
        <v>46</v>
      </c>
      <c r="C101" s="61" t="s">
        <v>51</v>
      </c>
      <c r="D101" s="61" t="s">
        <v>74</v>
      </c>
      <c r="E101" s="61" t="s">
        <v>40</v>
      </c>
      <c r="F101" s="61" t="s">
        <v>207</v>
      </c>
      <c r="G101" s="61" t="s">
        <v>207</v>
      </c>
      <c r="H101" s="61" t="s">
        <v>207</v>
      </c>
      <c r="I101" s="61" t="s">
        <v>207</v>
      </c>
      <c r="J101" s="61" t="s">
        <v>207</v>
      </c>
      <c r="K101" s="61" t="s">
        <v>207</v>
      </c>
      <c r="L101" s="61">
        <v>3600</v>
      </c>
      <c r="M101" s="61" t="s">
        <v>207</v>
      </c>
      <c r="N101" s="61" t="s">
        <v>304</v>
      </c>
      <c r="O101" s="61" t="s">
        <v>207</v>
      </c>
      <c r="P101" s="61" t="s">
        <v>207</v>
      </c>
      <c r="Q101" s="61" t="s">
        <v>207</v>
      </c>
      <c r="R101" s="61" t="s">
        <v>207</v>
      </c>
      <c r="S101" s="101">
        <v>7655</v>
      </c>
      <c r="T101" s="61" t="s">
        <v>207</v>
      </c>
      <c r="U101" s="61" t="s">
        <v>207</v>
      </c>
      <c r="V101" s="61" t="s">
        <v>87</v>
      </c>
      <c r="W101" s="61" t="s">
        <v>207</v>
      </c>
      <c r="X101" s="61" t="s">
        <v>87</v>
      </c>
      <c r="Y101" s="61" t="s">
        <v>207</v>
      </c>
      <c r="Z101" s="61" t="s">
        <v>207</v>
      </c>
      <c r="AA101" s="61" t="s">
        <v>207</v>
      </c>
      <c r="AB101" s="61" t="s">
        <v>87</v>
      </c>
      <c r="AC101" s="61">
        <v>3800</v>
      </c>
      <c r="AD101" s="61">
        <v>1500</v>
      </c>
      <c r="AE101" s="61" t="s">
        <v>304</v>
      </c>
      <c r="AF101" s="61" t="s">
        <v>87</v>
      </c>
      <c r="AG101" s="61" t="s">
        <v>207</v>
      </c>
      <c r="AH101" s="61" t="s">
        <v>207</v>
      </c>
      <c r="AI101" s="61" t="s">
        <v>87</v>
      </c>
      <c r="AJ101" s="61" t="s">
        <v>207</v>
      </c>
      <c r="AK101" s="61" t="s">
        <v>207</v>
      </c>
      <c r="AL101" s="61" t="s">
        <v>207</v>
      </c>
      <c r="AM101" s="61" t="s">
        <v>207</v>
      </c>
      <c r="AN101" s="61" t="s">
        <v>207</v>
      </c>
      <c r="AO101" s="61" t="s">
        <v>87</v>
      </c>
      <c r="AP101" s="61" t="s">
        <v>207</v>
      </c>
      <c r="AQ101" s="61" t="s">
        <v>207</v>
      </c>
      <c r="AR101" s="99" t="s">
        <v>207</v>
      </c>
    </row>
    <row r="102" spans="1:44" s="38" customFormat="1" x14ac:dyDescent="0.25">
      <c r="A102" s="100" t="s">
        <v>67</v>
      </c>
      <c r="B102" s="61" t="s">
        <v>46</v>
      </c>
      <c r="C102" s="61" t="s">
        <v>51</v>
      </c>
      <c r="D102" s="61" t="s">
        <v>74</v>
      </c>
      <c r="E102" s="61" t="s">
        <v>71</v>
      </c>
      <c r="F102" s="61" t="s">
        <v>207</v>
      </c>
      <c r="G102" s="61" t="s">
        <v>207</v>
      </c>
      <c r="H102" s="61" t="s">
        <v>207</v>
      </c>
      <c r="I102" s="61" t="s">
        <v>207</v>
      </c>
      <c r="J102" s="61" t="s">
        <v>207</v>
      </c>
      <c r="K102" s="61" t="s">
        <v>207</v>
      </c>
      <c r="L102" s="61">
        <v>3600</v>
      </c>
      <c r="M102" s="61" t="s">
        <v>207</v>
      </c>
      <c r="N102" s="61" t="s">
        <v>304</v>
      </c>
      <c r="O102" s="61" t="s">
        <v>207</v>
      </c>
      <c r="P102" s="61" t="s">
        <v>207</v>
      </c>
      <c r="Q102" s="61" t="s">
        <v>207</v>
      </c>
      <c r="R102" s="61" t="s">
        <v>207</v>
      </c>
      <c r="S102" s="101">
        <v>7655</v>
      </c>
      <c r="T102" s="61" t="s">
        <v>207</v>
      </c>
      <c r="U102" s="61" t="s">
        <v>207</v>
      </c>
      <c r="V102" s="61" t="s">
        <v>87</v>
      </c>
      <c r="W102" s="61" t="s">
        <v>207</v>
      </c>
      <c r="X102" s="61" t="s">
        <v>87</v>
      </c>
      <c r="Y102" s="61" t="s">
        <v>207</v>
      </c>
      <c r="Z102" s="61" t="s">
        <v>207</v>
      </c>
      <c r="AA102" s="61" t="s">
        <v>207</v>
      </c>
      <c r="AB102" s="61" t="s">
        <v>87</v>
      </c>
      <c r="AC102" s="61">
        <v>3800</v>
      </c>
      <c r="AD102" s="61">
        <v>1500</v>
      </c>
      <c r="AE102" s="61" t="s">
        <v>304</v>
      </c>
      <c r="AF102" s="61" t="s">
        <v>87</v>
      </c>
      <c r="AG102" s="61" t="s">
        <v>207</v>
      </c>
      <c r="AH102" s="61" t="s">
        <v>207</v>
      </c>
      <c r="AI102" s="61" t="s">
        <v>87</v>
      </c>
      <c r="AJ102" s="61" t="s">
        <v>207</v>
      </c>
      <c r="AK102" s="61" t="s">
        <v>207</v>
      </c>
      <c r="AL102" s="61" t="s">
        <v>207</v>
      </c>
      <c r="AM102" s="61" t="s">
        <v>207</v>
      </c>
      <c r="AN102" s="61" t="s">
        <v>207</v>
      </c>
      <c r="AO102" s="61" t="s">
        <v>87</v>
      </c>
      <c r="AP102" s="61" t="s">
        <v>207</v>
      </c>
      <c r="AQ102" s="61" t="s">
        <v>207</v>
      </c>
      <c r="AR102" s="99" t="s">
        <v>207</v>
      </c>
    </row>
    <row r="103" spans="1:44" s="38" customFormat="1" x14ac:dyDescent="0.25">
      <c r="A103" s="100" t="s">
        <v>67</v>
      </c>
      <c r="B103" s="61" t="s">
        <v>46</v>
      </c>
      <c r="C103" s="61" t="s">
        <v>51</v>
      </c>
      <c r="D103" s="61" t="s">
        <v>74</v>
      </c>
      <c r="E103" s="61" t="s">
        <v>45</v>
      </c>
      <c r="F103" s="61" t="s">
        <v>207</v>
      </c>
      <c r="G103" s="61" t="s">
        <v>207</v>
      </c>
      <c r="H103" s="61" t="s">
        <v>207</v>
      </c>
      <c r="I103" s="61" t="s">
        <v>207</v>
      </c>
      <c r="J103" s="61" t="s">
        <v>207</v>
      </c>
      <c r="K103" s="61" t="s">
        <v>207</v>
      </c>
      <c r="L103" s="61" t="s">
        <v>207</v>
      </c>
      <c r="M103" s="61" t="s">
        <v>207</v>
      </c>
      <c r="N103" s="61" t="s">
        <v>304</v>
      </c>
      <c r="O103" s="61" t="s">
        <v>207</v>
      </c>
      <c r="P103" s="61" t="s">
        <v>207</v>
      </c>
      <c r="Q103" s="61" t="s">
        <v>207</v>
      </c>
      <c r="R103" s="61" t="s">
        <v>207</v>
      </c>
      <c r="S103" s="101" t="s">
        <v>87</v>
      </c>
      <c r="T103" s="61" t="s">
        <v>207</v>
      </c>
      <c r="U103" s="61" t="s">
        <v>207</v>
      </c>
      <c r="V103" s="61" t="s">
        <v>207</v>
      </c>
      <c r="W103" s="61" t="s">
        <v>207</v>
      </c>
      <c r="X103" s="61" t="s">
        <v>87</v>
      </c>
      <c r="Y103" s="61" t="s">
        <v>207</v>
      </c>
      <c r="Z103" s="61" t="s">
        <v>207</v>
      </c>
      <c r="AA103" s="61" t="s">
        <v>207</v>
      </c>
      <c r="AB103" s="61" t="s">
        <v>87</v>
      </c>
      <c r="AC103" s="61">
        <v>3800</v>
      </c>
      <c r="AD103" s="61" t="s">
        <v>207</v>
      </c>
      <c r="AE103" s="61" t="s">
        <v>304</v>
      </c>
      <c r="AF103" s="61" t="s">
        <v>207</v>
      </c>
      <c r="AG103" s="61" t="s">
        <v>207</v>
      </c>
      <c r="AH103" s="61" t="s">
        <v>207</v>
      </c>
      <c r="AI103" s="61" t="s">
        <v>87</v>
      </c>
      <c r="AJ103" s="61" t="s">
        <v>207</v>
      </c>
      <c r="AK103" s="61" t="s">
        <v>207</v>
      </c>
      <c r="AL103" s="61" t="s">
        <v>207</v>
      </c>
      <c r="AM103" s="61" t="s">
        <v>207</v>
      </c>
      <c r="AN103" s="61" t="s">
        <v>207</v>
      </c>
      <c r="AO103" s="61" t="s">
        <v>87</v>
      </c>
      <c r="AP103" s="61" t="s">
        <v>207</v>
      </c>
      <c r="AQ103" s="61" t="s">
        <v>207</v>
      </c>
      <c r="AR103" s="99" t="s">
        <v>207</v>
      </c>
    </row>
    <row r="104" spans="1:44" s="38" customFormat="1" x14ac:dyDescent="0.25">
      <c r="A104" s="100" t="s">
        <v>76</v>
      </c>
      <c r="B104" s="61" t="s">
        <v>46</v>
      </c>
      <c r="C104" s="61" t="s">
        <v>51</v>
      </c>
      <c r="D104" s="61" t="s">
        <v>74</v>
      </c>
      <c r="E104" s="61" t="s">
        <v>40</v>
      </c>
      <c r="F104" s="61" t="s">
        <v>207</v>
      </c>
      <c r="G104" s="61" t="s">
        <v>207</v>
      </c>
      <c r="H104" s="61" t="s">
        <v>207</v>
      </c>
      <c r="I104" s="61" t="s">
        <v>207</v>
      </c>
      <c r="J104" s="61" t="s">
        <v>207</v>
      </c>
      <c r="K104" s="61" t="s">
        <v>207</v>
      </c>
      <c r="L104" s="61" t="s">
        <v>87</v>
      </c>
      <c r="M104" s="61" t="s">
        <v>207</v>
      </c>
      <c r="N104" s="61" t="s">
        <v>304</v>
      </c>
      <c r="O104" s="61" t="s">
        <v>207</v>
      </c>
      <c r="P104" s="61" t="s">
        <v>207</v>
      </c>
      <c r="Q104" s="61" t="s">
        <v>207</v>
      </c>
      <c r="R104" s="61" t="s">
        <v>207</v>
      </c>
      <c r="S104" s="101">
        <v>4473.49</v>
      </c>
      <c r="T104" s="61" t="s">
        <v>207</v>
      </c>
      <c r="U104" s="61" t="s">
        <v>207</v>
      </c>
      <c r="V104" s="61" t="s">
        <v>87</v>
      </c>
      <c r="W104" s="61" t="s">
        <v>207</v>
      </c>
      <c r="X104" s="61" t="s">
        <v>87</v>
      </c>
      <c r="Y104" s="61" t="s">
        <v>207</v>
      </c>
      <c r="Z104" s="61" t="s">
        <v>207</v>
      </c>
      <c r="AA104" s="61" t="s">
        <v>207</v>
      </c>
      <c r="AB104" s="61" t="s">
        <v>87</v>
      </c>
      <c r="AC104" s="61">
        <v>3800</v>
      </c>
      <c r="AD104" s="61">
        <v>1000</v>
      </c>
      <c r="AE104" s="61" t="s">
        <v>304</v>
      </c>
      <c r="AF104" s="61" t="s">
        <v>87</v>
      </c>
      <c r="AG104" s="61" t="s">
        <v>207</v>
      </c>
      <c r="AH104" s="61" t="s">
        <v>207</v>
      </c>
      <c r="AI104" s="61" t="s">
        <v>87</v>
      </c>
      <c r="AJ104" s="61" t="s">
        <v>207</v>
      </c>
      <c r="AK104" s="61" t="s">
        <v>207</v>
      </c>
      <c r="AL104" s="61" t="s">
        <v>207</v>
      </c>
      <c r="AM104" s="61" t="s">
        <v>207</v>
      </c>
      <c r="AN104" s="61" t="s">
        <v>207</v>
      </c>
      <c r="AO104" s="61" t="s">
        <v>87</v>
      </c>
      <c r="AP104" s="61" t="s">
        <v>207</v>
      </c>
      <c r="AQ104" s="61" t="s">
        <v>207</v>
      </c>
      <c r="AR104" s="99" t="s">
        <v>207</v>
      </c>
    </row>
    <row r="105" spans="1:44" s="38" customFormat="1" x14ac:dyDescent="0.25">
      <c r="A105" s="100" t="s">
        <v>76</v>
      </c>
      <c r="B105" s="61" t="s">
        <v>46</v>
      </c>
      <c r="C105" s="61" t="s">
        <v>51</v>
      </c>
      <c r="D105" s="61" t="s">
        <v>74</v>
      </c>
      <c r="E105" s="61" t="s">
        <v>71</v>
      </c>
      <c r="F105" s="61" t="s">
        <v>207</v>
      </c>
      <c r="G105" s="61" t="s">
        <v>207</v>
      </c>
      <c r="H105" s="61" t="s">
        <v>207</v>
      </c>
      <c r="I105" s="61" t="s">
        <v>207</v>
      </c>
      <c r="J105" s="61" t="s">
        <v>207</v>
      </c>
      <c r="K105" s="61" t="s">
        <v>207</v>
      </c>
      <c r="L105" s="61" t="s">
        <v>87</v>
      </c>
      <c r="M105" s="61" t="s">
        <v>207</v>
      </c>
      <c r="N105" s="61" t="s">
        <v>304</v>
      </c>
      <c r="O105" s="61" t="s">
        <v>207</v>
      </c>
      <c r="P105" s="61" t="s">
        <v>207</v>
      </c>
      <c r="Q105" s="61" t="s">
        <v>207</v>
      </c>
      <c r="R105" s="61" t="s">
        <v>207</v>
      </c>
      <c r="S105" s="101">
        <v>4473.49</v>
      </c>
      <c r="T105" s="61" t="s">
        <v>207</v>
      </c>
      <c r="U105" s="61" t="s">
        <v>207</v>
      </c>
      <c r="V105" s="61" t="s">
        <v>87</v>
      </c>
      <c r="W105" s="61" t="s">
        <v>207</v>
      </c>
      <c r="X105" s="61" t="s">
        <v>87</v>
      </c>
      <c r="Y105" s="61" t="s">
        <v>207</v>
      </c>
      <c r="Z105" s="61" t="s">
        <v>207</v>
      </c>
      <c r="AA105" s="61" t="s">
        <v>207</v>
      </c>
      <c r="AB105" s="61" t="s">
        <v>87</v>
      </c>
      <c r="AC105" s="61">
        <v>3800</v>
      </c>
      <c r="AD105" s="61">
        <v>1000</v>
      </c>
      <c r="AE105" s="61" t="s">
        <v>304</v>
      </c>
      <c r="AF105" s="61" t="s">
        <v>87</v>
      </c>
      <c r="AG105" s="61" t="s">
        <v>207</v>
      </c>
      <c r="AH105" s="61" t="s">
        <v>207</v>
      </c>
      <c r="AI105" s="61" t="s">
        <v>87</v>
      </c>
      <c r="AJ105" s="61" t="s">
        <v>207</v>
      </c>
      <c r="AK105" s="61" t="s">
        <v>207</v>
      </c>
      <c r="AL105" s="61" t="s">
        <v>207</v>
      </c>
      <c r="AM105" s="61" t="s">
        <v>207</v>
      </c>
      <c r="AN105" s="61" t="s">
        <v>207</v>
      </c>
      <c r="AO105" s="61" t="s">
        <v>87</v>
      </c>
      <c r="AP105" s="61" t="s">
        <v>207</v>
      </c>
      <c r="AQ105" s="61" t="s">
        <v>207</v>
      </c>
      <c r="AR105" s="99" t="s">
        <v>207</v>
      </c>
    </row>
    <row r="106" spans="1:44" s="38" customFormat="1" x14ac:dyDescent="0.25">
      <c r="A106" s="100" t="s">
        <v>76</v>
      </c>
      <c r="B106" s="61" t="s">
        <v>46</v>
      </c>
      <c r="C106" s="61" t="s">
        <v>51</v>
      </c>
      <c r="D106" s="61" t="s">
        <v>74</v>
      </c>
      <c r="E106" s="61" t="s">
        <v>45</v>
      </c>
      <c r="F106" s="61" t="s">
        <v>207</v>
      </c>
      <c r="G106" s="61" t="s">
        <v>207</v>
      </c>
      <c r="H106" s="61" t="s">
        <v>207</v>
      </c>
      <c r="I106" s="61" t="s">
        <v>207</v>
      </c>
      <c r="J106" s="61" t="s">
        <v>207</v>
      </c>
      <c r="K106" s="61" t="s">
        <v>207</v>
      </c>
      <c r="L106" s="61" t="s">
        <v>207</v>
      </c>
      <c r="M106" s="61" t="s">
        <v>207</v>
      </c>
      <c r="N106" s="61" t="s">
        <v>304</v>
      </c>
      <c r="O106" s="61" t="s">
        <v>207</v>
      </c>
      <c r="P106" s="61" t="s">
        <v>207</v>
      </c>
      <c r="Q106" s="61" t="s">
        <v>207</v>
      </c>
      <c r="R106" s="61" t="s">
        <v>207</v>
      </c>
      <c r="S106" s="101" t="s">
        <v>87</v>
      </c>
      <c r="T106" s="61" t="s">
        <v>207</v>
      </c>
      <c r="U106" s="61" t="s">
        <v>207</v>
      </c>
      <c r="V106" s="61" t="s">
        <v>207</v>
      </c>
      <c r="W106" s="61" t="s">
        <v>207</v>
      </c>
      <c r="X106" s="61" t="s">
        <v>87</v>
      </c>
      <c r="Y106" s="61" t="s">
        <v>207</v>
      </c>
      <c r="Z106" s="61" t="s">
        <v>207</v>
      </c>
      <c r="AA106" s="61" t="s">
        <v>207</v>
      </c>
      <c r="AB106" s="61" t="s">
        <v>87</v>
      </c>
      <c r="AC106" s="61">
        <v>3800</v>
      </c>
      <c r="AD106" s="61" t="s">
        <v>207</v>
      </c>
      <c r="AE106" s="61" t="s">
        <v>304</v>
      </c>
      <c r="AF106" s="61" t="s">
        <v>207</v>
      </c>
      <c r="AG106" s="61" t="s">
        <v>207</v>
      </c>
      <c r="AH106" s="61" t="s">
        <v>207</v>
      </c>
      <c r="AI106" s="61" t="s">
        <v>87</v>
      </c>
      <c r="AJ106" s="61" t="s">
        <v>207</v>
      </c>
      <c r="AK106" s="61" t="s">
        <v>207</v>
      </c>
      <c r="AL106" s="61" t="s">
        <v>207</v>
      </c>
      <c r="AM106" s="61" t="s">
        <v>207</v>
      </c>
      <c r="AN106" s="61" t="s">
        <v>207</v>
      </c>
      <c r="AO106" s="61" t="s">
        <v>87</v>
      </c>
      <c r="AP106" s="61" t="s">
        <v>207</v>
      </c>
      <c r="AQ106" s="61" t="s">
        <v>207</v>
      </c>
      <c r="AR106" s="99" t="s">
        <v>207</v>
      </c>
    </row>
    <row r="107" spans="1:44" s="38" customFormat="1" x14ac:dyDescent="0.25">
      <c r="A107" s="100" t="s">
        <v>66</v>
      </c>
      <c r="B107" s="61" t="s">
        <v>46</v>
      </c>
      <c r="C107" s="61" t="s">
        <v>51</v>
      </c>
      <c r="D107" s="61" t="s">
        <v>75</v>
      </c>
      <c r="E107" s="61" t="s">
        <v>40</v>
      </c>
      <c r="F107" s="61" t="s">
        <v>207</v>
      </c>
      <c r="G107" s="61" t="s">
        <v>207</v>
      </c>
      <c r="H107" s="61" t="s">
        <v>207</v>
      </c>
      <c r="I107" s="61" t="s">
        <v>207</v>
      </c>
      <c r="J107" s="61" t="s">
        <v>207</v>
      </c>
      <c r="K107" s="61" t="s">
        <v>207</v>
      </c>
      <c r="L107" s="61" t="s">
        <v>207</v>
      </c>
      <c r="M107" s="61" t="s">
        <v>207</v>
      </c>
      <c r="N107" s="61" t="s">
        <v>304</v>
      </c>
      <c r="O107" s="61" t="s">
        <v>207</v>
      </c>
      <c r="P107" s="61" t="s">
        <v>207</v>
      </c>
      <c r="Q107" s="61" t="s">
        <v>207</v>
      </c>
      <c r="R107" s="61" t="s">
        <v>207</v>
      </c>
      <c r="S107" s="61" t="s">
        <v>207</v>
      </c>
      <c r="T107" s="61" t="s">
        <v>207</v>
      </c>
      <c r="U107" s="61" t="s">
        <v>207</v>
      </c>
      <c r="V107" s="61" t="s">
        <v>207</v>
      </c>
      <c r="W107" s="61" t="s">
        <v>207</v>
      </c>
      <c r="X107" s="61" t="s">
        <v>207</v>
      </c>
      <c r="Y107" s="61" t="s">
        <v>207</v>
      </c>
      <c r="Z107" s="61" t="s">
        <v>207</v>
      </c>
      <c r="AA107" s="61" t="s">
        <v>207</v>
      </c>
      <c r="AB107" s="61" t="s">
        <v>207</v>
      </c>
      <c r="AC107" s="61" t="s">
        <v>207</v>
      </c>
      <c r="AD107" s="61" t="s">
        <v>207</v>
      </c>
      <c r="AE107" s="61" t="s">
        <v>304</v>
      </c>
      <c r="AF107" s="61" t="s">
        <v>207</v>
      </c>
      <c r="AG107" s="61" t="s">
        <v>207</v>
      </c>
      <c r="AH107" s="61" t="s">
        <v>207</v>
      </c>
      <c r="AI107" s="61" t="s">
        <v>87</v>
      </c>
      <c r="AJ107" s="61" t="s">
        <v>207</v>
      </c>
      <c r="AK107" s="61" t="s">
        <v>207</v>
      </c>
      <c r="AL107" s="61" t="s">
        <v>207</v>
      </c>
      <c r="AM107" s="61" t="s">
        <v>207</v>
      </c>
      <c r="AN107" s="61" t="s">
        <v>207</v>
      </c>
      <c r="AO107" s="61" t="s">
        <v>87</v>
      </c>
      <c r="AP107" s="61" t="s">
        <v>207</v>
      </c>
      <c r="AQ107" s="61" t="s">
        <v>207</v>
      </c>
      <c r="AR107" s="99" t="s">
        <v>207</v>
      </c>
    </row>
    <row r="108" spans="1:44" s="38" customFormat="1" x14ac:dyDescent="0.25">
      <c r="A108" s="100" t="s">
        <v>66</v>
      </c>
      <c r="B108" s="61" t="s">
        <v>46</v>
      </c>
      <c r="C108" s="61" t="s">
        <v>51</v>
      </c>
      <c r="D108" s="61" t="s">
        <v>75</v>
      </c>
      <c r="E108" s="61" t="s">
        <v>71</v>
      </c>
      <c r="F108" s="61" t="s">
        <v>207</v>
      </c>
      <c r="G108" s="61" t="s">
        <v>207</v>
      </c>
      <c r="H108" s="61" t="s">
        <v>207</v>
      </c>
      <c r="I108" s="61" t="s">
        <v>207</v>
      </c>
      <c r="J108" s="61" t="s">
        <v>207</v>
      </c>
      <c r="K108" s="61" t="s">
        <v>207</v>
      </c>
      <c r="L108" s="61" t="s">
        <v>207</v>
      </c>
      <c r="M108" s="61" t="s">
        <v>207</v>
      </c>
      <c r="N108" s="61" t="s">
        <v>304</v>
      </c>
      <c r="O108" s="61" t="s">
        <v>207</v>
      </c>
      <c r="P108" s="61" t="s">
        <v>207</v>
      </c>
      <c r="Q108" s="61" t="s">
        <v>207</v>
      </c>
      <c r="R108" s="61" t="s">
        <v>207</v>
      </c>
      <c r="S108" s="61" t="s">
        <v>207</v>
      </c>
      <c r="T108" s="61" t="s">
        <v>207</v>
      </c>
      <c r="U108" s="61" t="s">
        <v>207</v>
      </c>
      <c r="V108" s="61" t="s">
        <v>207</v>
      </c>
      <c r="W108" s="61" t="s">
        <v>207</v>
      </c>
      <c r="X108" s="61" t="s">
        <v>207</v>
      </c>
      <c r="Y108" s="61" t="s">
        <v>207</v>
      </c>
      <c r="Z108" s="61" t="s">
        <v>207</v>
      </c>
      <c r="AA108" s="61" t="s">
        <v>207</v>
      </c>
      <c r="AB108" s="61" t="s">
        <v>207</v>
      </c>
      <c r="AC108" s="61" t="s">
        <v>207</v>
      </c>
      <c r="AD108" s="61" t="s">
        <v>207</v>
      </c>
      <c r="AE108" s="61" t="s">
        <v>304</v>
      </c>
      <c r="AF108" s="61" t="s">
        <v>207</v>
      </c>
      <c r="AG108" s="61" t="s">
        <v>207</v>
      </c>
      <c r="AH108" s="61" t="s">
        <v>207</v>
      </c>
      <c r="AI108" s="61" t="s">
        <v>87</v>
      </c>
      <c r="AJ108" s="61" t="s">
        <v>207</v>
      </c>
      <c r="AK108" s="61" t="s">
        <v>207</v>
      </c>
      <c r="AL108" s="61" t="s">
        <v>207</v>
      </c>
      <c r="AM108" s="61" t="s">
        <v>207</v>
      </c>
      <c r="AN108" s="61" t="s">
        <v>207</v>
      </c>
      <c r="AO108" s="61" t="s">
        <v>87</v>
      </c>
      <c r="AP108" s="61" t="s">
        <v>207</v>
      </c>
      <c r="AQ108" s="61" t="s">
        <v>207</v>
      </c>
      <c r="AR108" s="99" t="s">
        <v>207</v>
      </c>
    </row>
    <row r="109" spans="1:44" s="38" customFormat="1" x14ac:dyDescent="0.25">
      <c r="A109" s="100" t="s">
        <v>66</v>
      </c>
      <c r="B109" s="61" t="s">
        <v>46</v>
      </c>
      <c r="C109" s="61" t="s">
        <v>51</v>
      </c>
      <c r="D109" s="61" t="s">
        <v>75</v>
      </c>
      <c r="E109" s="61" t="s">
        <v>45</v>
      </c>
      <c r="F109" s="61" t="s">
        <v>207</v>
      </c>
      <c r="G109" s="61" t="s">
        <v>207</v>
      </c>
      <c r="H109" s="61" t="s">
        <v>207</v>
      </c>
      <c r="I109" s="61" t="s">
        <v>207</v>
      </c>
      <c r="J109" s="61" t="s">
        <v>207</v>
      </c>
      <c r="K109" s="61" t="s">
        <v>207</v>
      </c>
      <c r="L109" s="61" t="s">
        <v>207</v>
      </c>
      <c r="M109" s="61" t="s">
        <v>207</v>
      </c>
      <c r="N109" s="61" t="s">
        <v>304</v>
      </c>
      <c r="O109" s="61" t="s">
        <v>207</v>
      </c>
      <c r="P109" s="61" t="s">
        <v>207</v>
      </c>
      <c r="Q109" s="61" t="s">
        <v>207</v>
      </c>
      <c r="R109" s="61" t="s">
        <v>207</v>
      </c>
      <c r="S109" s="61" t="s">
        <v>207</v>
      </c>
      <c r="T109" s="61" t="s">
        <v>207</v>
      </c>
      <c r="U109" s="61" t="s">
        <v>207</v>
      </c>
      <c r="V109" s="61" t="s">
        <v>207</v>
      </c>
      <c r="W109" s="61" t="s">
        <v>207</v>
      </c>
      <c r="X109" s="61" t="s">
        <v>207</v>
      </c>
      <c r="Y109" s="61" t="s">
        <v>207</v>
      </c>
      <c r="Z109" s="61" t="s">
        <v>207</v>
      </c>
      <c r="AA109" s="61" t="s">
        <v>207</v>
      </c>
      <c r="AB109" s="61" t="s">
        <v>207</v>
      </c>
      <c r="AC109" s="61" t="s">
        <v>207</v>
      </c>
      <c r="AD109" s="61" t="s">
        <v>207</v>
      </c>
      <c r="AE109" s="61" t="s">
        <v>304</v>
      </c>
      <c r="AF109" s="61" t="s">
        <v>207</v>
      </c>
      <c r="AG109" s="61" t="s">
        <v>207</v>
      </c>
      <c r="AH109" s="61" t="s">
        <v>207</v>
      </c>
      <c r="AI109" s="61" t="s">
        <v>87</v>
      </c>
      <c r="AJ109" s="61" t="s">
        <v>207</v>
      </c>
      <c r="AK109" s="61" t="s">
        <v>207</v>
      </c>
      <c r="AL109" s="61" t="s">
        <v>207</v>
      </c>
      <c r="AM109" s="61" t="s">
        <v>207</v>
      </c>
      <c r="AN109" s="61" t="s">
        <v>207</v>
      </c>
      <c r="AO109" s="61" t="s">
        <v>87</v>
      </c>
      <c r="AP109" s="61" t="s">
        <v>207</v>
      </c>
      <c r="AQ109" s="61" t="s">
        <v>207</v>
      </c>
      <c r="AR109" s="99" t="s">
        <v>207</v>
      </c>
    </row>
    <row r="110" spans="1:44" s="38" customFormat="1" x14ac:dyDescent="0.25">
      <c r="A110" s="100" t="s">
        <v>67</v>
      </c>
      <c r="B110" s="61" t="s">
        <v>46</v>
      </c>
      <c r="C110" s="61" t="s">
        <v>51</v>
      </c>
      <c r="D110" s="61" t="s">
        <v>75</v>
      </c>
      <c r="E110" s="61" t="s">
        <v>40</v>
      </c>
      <c r="F110" s="61" t="s">
        <v>207</v>
      </c>
      <c r="G110" s="61" t="s">
        <v>207</v>
      </c>
      <c r="H110" s="61" t="s">
        <v>207</v>
      </c>
      <c r="I110" s="61" t="s">
        <v>207</v>
      </c>
      <c r="J110" s="61" t="s">
        <v>207</v>
      </c>
      <c r="K110" s="61" t="s">
        <v>207</v>
      </c>
      <c r="L110" s="61" t="s">
        <v>207</v>
      </c>
      <c r="M110" s="61" t="s">
        <v>207</v>
      </c>
      <c r="N110" s="61" t="s">
        <v>304</v>
      </c>
      <c r="O110" s="61" t="s">
        <v>207</v>
      </c>
      <c r="P110" s="61" t="s">
        <v>207</v>
      </c>
      <c r="Q110" s="61" t="s">
        <v>207</v>
      </c>
      <c r="R110" s="61" t="s">
        <v>207</v>
      </c>
      <c r="S110" s="61" t="s">
        <v>207</v>
      </c>
      <c r="T110" s="61" t="s">
        <v>207</v>
      </c>
      <c r="U110" s="61" t="s">
        <v>207</v>
      </c>
      <c r="V110" s="61" t="s">
        <v>207</v>
      </c>
      <c r="W110" s="61" t="s">
        <v>207</v>
      </c>
      <c r="X110" s="61" t="s">
        <v>207</v>
      </c>
      <c r="Y110" s="61" t="s">
        <v>207</v>
      </c>
      <c r="Z110" s="61" t="s">
        <v>207</v>
      </c>
      <c r="AA110" s="61" t="s">
        <v>207</v>
      </c>
      <c r="AB110" s="61" t="s">
        <v>207</v>
      </c>
      <c r="AC110" s="61" t="s">
        <v>207</v>
      </c>
      <c r="AD110" s="61" t="s">
        <v>207</v>
      </c>
      <c r="AE110" s="61" t="s">
        <v>304</v>
      </c>
      <c r="AF110" s="61" t="s">
        <v>207</v>
      </c>
      <c r="AG110" s="61" t="s">
        <v>207</v>
      </c>
      <c r="AH110" s="61" t="s">
        <v>207</v>
      </c>
      <c r="AI110" s="61" t="s">
        <v>87</v>
      </c>
      <c r="AJ110" s="61" t="s">
        <v>207</v>
      </c>
      <c r="AK110" s="61" t="s">
        <v>207</v>
      </c>
      <c r="AL110" s="61" t="s">
        <v>207</v>
      </c>
      <c r="AM110" s="61" t="s">
        <v>207</v>
      </c>
      <c r="AN110" s="61" t="s">
        <v>207</v>
      </c>
      <c r="AO110" s="61" t="s">
        <v>87</v>
      </c>
      <c r="AP110" s="61" t="s">
        <v>207</v>
      </c>
      <c r="AQ110" s="61" t="s">
        <v>207</v>
      </c>
      <c r="AR110" s="99" t="s">
        <v>207</v>
      </c>
    </row>
    <row r="111" spans="1:44" s="38" customFormat="1" x14ac:dyDescent="0.25">
      <c r="A111" s="100" t="s">
        <v>67</v>
      </c>
      <c r="B111" s="61" t="s">
        <v>46</v>
      </c>
      <c r="C111" s="61" t="s">
        <v>51</v>
      </c>
      <c r="D111" s="61" t="s">
        <v>75</v>
      </c>
      <c r="E111" s="61" t="s">
        <v>71</v>
      </c>
      <c r="F111" s="61" t="s">
        <v>207</v>
      </c>
      <c r="G111" s="61" t="s">
        <v>207</v>
      </c>
      <c r="H111" s="61" t="s">
        <v>207</v>
      </c>
      <c r="I111" s="61" t="s">
        <v>207</v>
      </c>
      <c r="J111" s="61" t="s">
        <v>207</v>
      </c>
      <c r="K111" s="61" t="s">
        <v>207</v>
      </c>
      <c r="L111" s="61" t="s">
        <v>207</v>
      </c>
      <c r="M111" s="61" t="s">
        <v>207</v>
      </c>
      <c r="N111" s="61" t="s">
        <v>304</v>
      </c>
      <c r="O111" s="61" t="s">
        <v>207</v>
      </c>
      <c r="P111" s="61" t="s">
        <v>207</v>
      </c>
      <c r="Q111" s="61" t="s">
        <v>207</v>
      </c>
      <c r="R111" s="61" t="s">
        <v>207</v>
      </c>
      <c r="S111" s="61" t="s">
        <v>207</v>
      </c>
      <c r="T111" s="61" t="s">
        <v>207</v>
      </c>
      <c r="U111" s="61" t="s">
        <v>207</v>
      </c>
      <c r="V111" s="61" t="s">
        <v>207</v>
      </c>
      <c r="W111" s="61" t="s">
        <v>207</v>
      </c>
      <c r="X111" s="61" t="s">
        <v>207</v>
      </c>
      <c r="Y111" s="61" t="s">
        <v>207</v>
      </c>
      <c r="Z111" s="61" t="s">
        <v>207</v>
      </c>
      <c r="AA111" s="61" t="s">
        <v>207</v>
      </c>
      <c r="AB111" s="61" t="s">
        <v>207</v>
      </c>
      <c r="AC111" s="61" t="s">
        <v>207</v>
      </c>
      <c r="AD111" s="61" t="s">
        <v>207</v>
      </c>
      <c r="AE111" s="61" t="s">
        <v>304</v>
      </c>
      <c r="AF111" s="61" t="s">
        <v>207</v>
      </c>
      <c r="AG111" s="61" t="s">
        <v>207</v>
      </c>
      <c r="AH111" s="61" t="s">
        <v>207</v>
      </c>
      <c r="AI111" s="61" t="s">
        <v>87</v>
      </c>
      <c r="AJ111" s="61" t="s">
        <v>207</v>
      </c>
      <c r="AK111" s="61" t="s">
        <v>207</v>
      </c>
      <c r="AL111" s="61" t="s">
        <v>207</v>
      </c>
      <c r="AM111" s="61" t="s">
        <v>207</v>
      </c>
      <c r="AN111" s="61" t="s">
        <v>207</v>
      </c>
      <c r="AO111" s="61" t="s">
        <v>87</v>
      </c>
      <c r="AP111" s="61" t="s">
        <v>207</v>
      </c>
      <c r="AQ111" s="61" t="s">
        <v>207</v>
      </c>
      <c r="AR111" s="99" t="s">
        <v>207</v>
      </c>
    </row>
    <row r="112" spans="1:44" s="38" customFormat="1" x14ac:dyDescent="0.25">
      <c r="A112" s="100" t="s">
        <v>67</v>
      </c>
      <c r="B112" s="61" t="s">
        <v>46</v>
      </c>
      <c r="C112" s="61" t="s">
        <v>51</v>
      </c>
      <c r="D112" s="61" t="s">
        <v>75</v>
      </c>
      <c r="E112" s="61" t="s">
        <v>45</v>
      </c>
      <c r="F112" s="61" t="s">
        <v>207</v>
      </c>
      <c r="G112" s="61" t="s">
        <v>207</v>
      </c>
      <c r="H112" s="61" t="s">
        <v>207</v>
      </c>
      <c r="I112" s="61" t="s">
        <v>207</v>
      </c>
      <c r="J112" s="61" t="s">
        <v>207</v>
      </c>
      <c r="K112" s="61" t="s">
        <v>207</v>
      </c>
      <c r="L112" s="61" t="s">
        <v>207</v>
      </c>
      <c r="M112" s="61" t="s">
        <v>207</v>
      </c>
      <c r="N112" s="61" t="s">
        <v>304</v>
      </c>
      <c r="O112" s="61" t="s">
        <v>207</v>
      </c>
      <c r="P112" s="61" t="s">
        <v>207</v>
      </c>
      <c r="Q112" s="61" t="s">
        <v>207</v>
      </c>
      <c r="R112" s="61" t="s">
        <v>207</v>
      </c>
      <c r="S112" s="61" t="s">
        <v>207</v>
      </c>
      <c r="T112" s="61" t="s">
        <v>207</v>
      </c>
      <c r="U112" s="61" t="s">
        <v>207</v>
      </c>
      <c r="V112" s="61" t="s">
        <v>207</v>
      </c>
      <c r="W112" s="61" t="s">
        <v>207</v>
      </c>
      <c r="X112" s="61" t="s">
        <v>207</v>
      </c>
      <c r="Y112" s="61" t="s">
        <v>207</v>
      </c>
      <c r="Z112" s="61" t="s">
        <v>207</v>
      </c>
      <c r="AA112" s="61" t="s">
        <v>207</v>
      </c>
      <c r="AB112" s="61" t="s">
        <v>207</v>
      </c>
      <c r="AC112" s="61" t="s">
        <v>207</v>
      </c>
      <c r="AD112" s="61" t="s">
        <v>207</v>
      </c>
      <c r="AE112" s="61" t="s">
        <v>304</v>
      </c>
      <c r="AF112" s="61" t="s">
        <v>207</v>
      </c>
      <c r="AG112" s="61" t="s">
        <v>207</v>
      </c>
      <c r="AH112" s="61" t="s">
        <v>207</v>
      </c>
      <c r="AI112" s="61" t="s">
        <v>87</v>
      </c>
      <c r="AJ112" s="61" t="s">
        <v>207</v>
      </c>
      <c r="AK112" s="61" t="s">
        <v>207</v>
      </c>
      <c r="AL112" s="61" t="s">
        <v>207</v>
      </c>
      <c r="AM112" s="61" t="s">
        <v>207</v>
      </c>
      <c r="AN112" s="61" t="s">
        <v>207</v>
      </c>
      <c r="AO112" s="61" t="s">
        <v>87</v>
      </c>
      <c r="AP112" s="61" t="s">
        <v>207</v>
      </c>
      <c r="AQ112" s="61" t="s">
        <v>207</v>
      </c>
      <c r="AR112" s="99" t="s">
        <v>207</v>
      </c>
    </row>
    <row r="113" spans="1:44" s="38" customFormat="1" x14ac:dyDescent="0.25">
      <c r="A113" s="100" t="s">
        <v>76</v>
      </c>
      <c r="B113" s="61" t="s">
        <v>46</v>
      </c>
      <c r="C113" s="61" t="s">
        <v>51</v>
      </c>
      <c r="D113" s="61" t="s">
        <v>75</v>
      </c>
      <c r="E113" s="61" t="s">
        <v>40</v>
      </c>
      <c r="F113" s="61" t="s">
        <v>207</v>
      </c>
      <c r="G113" s="61" t="s">
        <v>207</v>
      </c>
      <c r="H113" s="61" t="s">
        <v>207</v>
      </c>
      <c r="I113" s="61" t="s">
        <v>207</v>
      </c>
      <c r="J113" s="61" t="s">
        <v>207</v>
      </c>
      <c r="K113" s="61" t="s">
        <v>207</v>
      </c>
      <c r="L113" s="61" t="s">
        <v>207</v>
      </c>
      <c r="M113" s="61" t="s">
        <v>207</v>
      </c>
      <c r="N113" s="61" t="s">
        <v>304</v>
      </c>
      <c r="O113" s="61" t="s">
        <v>207</v>
      </c>
      <c r="P113" s="61" t="s">
        <v>207</v>
      </c>
      <c r="Q113" s="61" t="s">
        <v>207</v>
      </c>
      <c r="R113" s="61" t="s">
        <v>207</v>
      </c>
      <c r="S113" s="61" t="s">
        <v>207</v>
      </c>
      <c r="T113" s="61" t="s">
        <v>207</v>
      </c>
      <c r="U113" s="61" t="s">
        <v>207</v>
      </c>
      <c r="V113" s="61" t="s">
        <v>207</v>
      </c>
      <c r="W113" s="61" t="s">
        <v>207</v>
      </c>
      <c r="X113" s="61" t="s">
        <v>207</v>
      </c>
      <c r="Y113" s="61" t="s">
        <v>207</v>
      </c>
      <c r="Z113" s="61" t="s">
        <v>207</v>
      </c>
      <c r="AA113" s="61" t="s">
        <v>207</v>
      </c>
      <c r="AB113" s="61" t="s">
        <v>207</v>
      </c>
      <c r="AC113" s="61" t="s">
        <v>207</v>
      </c>
      <c r="AD113" s="61" t="s">
        <v>207</v>
      </c>
      <c r="AE113" s="61" t="s">
        <v>304</v>
      </c>
      <c r="AF113" s="61" t="s">
        <v>207</v>
      </c>
      <c r="AG113" s="61" t="s">
        <v>207</v>
      </c>
      <c r="AH113" s="61" t="s">
        <v>207</v>
      </c>
      <c r="AI113" s="61" t="s">
        <v>87</v>
      </c>
      <c r="AJ113" s="61" t="s">
        <v>207</v>
      </c>
      <c r="AK113" s="61" t="s">
        <v>207</v>
      </c>
      <c r="AL113" s="61" t="s">
        <v>207</v>
      </c>
      <c r="AM113" s="61" t="s">
        <v>207</v>
      </c>
      <c r="AN113" s="61" t="s">
        <v>207</v>
      </c>
      <c r="AO113" s="61" t="s">
        <v>87</v>
      </c>
      <c r="AP113" s="61" t="s">
        <v>207</v>
      </c>
      <c r="AQ113" s="61" t="s">
        <v>207</v>
      </c>
      <c r="AR113" s="99" t="s">
        <v>207</v>
      </c>
    </row>
    <row r="114" spans="1:44" s="38" customFormat="1" x14ac:dyDescent="0.25">
      <c r="A114" s="100" t="s">
        <v>76</v>
      </c>
      <c r="B114" s="61" t="s">
        <v>46</v>
      </c>
      <c r="C114" s="61" t="s">
        <v>51</v>
      </c>
      <c r="D114" s="61" t="s">
        <v>75</v>
      </c>
      <c r="E114" s="61" t="s">
        <v>71</v>
      </c>
      <c r="F114" s="61" t="s">
        <v>207</v>
      </c>
      <c r="G114" s="61" t="s">
        <v>207</v>
      </c>
      <c r="H114" s="61" t="s">
        <v>207</v>
      </c>
      <c r="I114" s="61" t="s">
        <v>207</v>
      </c>
      <c r="J114" s="61" t="s">
        <v>207</v>
      </c>
      <c r="K114" s="61" t="s">
        <v>207</v>
      </c>
      <c r="L114" s="61" t="s">
        <v>207</v>
      </c>
      <c r="M114" s="61" t="s">
        <v>207</v>
      </c>
      <c r="N114" s="61" t="s">
        <v>304</v>
      </c>
      <c r="O114" s="61" t="s">
        <v>207</v>
      </c>
      <c r="P114" s="61" t="s">
        <v>207</v>
      </c>
      <c r="Q114" s="61" t="s">
        <v>207</v>
      </c>
      <c r="R114" s="61" t="s">
        <v>207</v>
      </c>
      <c r="S114" s="61" t="s">
        <v>207</v>
      </c>
      <c r="T114" s="61" t="s">
        <v>207</v>
      </c>
      <c r="U114" s="61" t="s">
        <v>207</v>
      </c>
      <c r="V114" s="61" t="s">
        <v>207</v>
      </c>
      <c r="W114" s="61" t="s">
        <v>207</v>
      </c>
      <c r="X114" s="61" t="s">
        <v>207</v>
      </c>
      <c r="Y114" s="61" t="s">
        <v>207</v>
      </c>
      <c r="Z114" s="61" t="s">
        <v>207</v>
      </c>
      <c r="AA114" s="61" t="s">
        <v>207</v>
      </c>
      <c r="AB114" s="61" t="s">
        <v>207</v>
      </c>
      <c r="AC114" s="61" t="s">
        <v>207</v>
      </c>
      <c r="AD114" s="61" t="s">
        <v>207</v>
      </c>
      <c r="AE114" s="61" t="s">
        <v>304</v>
      </c>
      <c r="AF114" s="61" t="s">
        <v>207</v>
      </c>
      <c r="AG114" s="61" t="s">
        <v>207</v>
      </c>
      <c r="AH114" s="61" t="s">
        <v>207</v>
      </c>
      <c r="AI114" s="61" t="s">
        <v>87</v>
      </c>
      <c r="AJ114" s="61" t="s">
        <v>207</v>
      </c>
      <c r="AK114" s="61" t="s">
        <v>207</v>
      </c>
      <c r="AL114" s="61" t="s">
        <v>207</v>
      </c>
      <c r="AM114" s="61" t="s">
        <v>207</v>
      </c>
      <c r="AN114" s="61" t="s">
        <v>207</v>
      </c>
      <c r="AO114" s="61" t="s">
        <v>87</v>
      </c>
      <c r="AP114" s="61" t="s">
        <v>207</v>
      </c>
      <c r="AQ114" s="61" t="s">
        <v>207</v>
      </c>
      <c r="AR114" s="99" t="s">
        <v>207</v>
      </c>
    </row>
    <row r="115" spans="1:44" s="38" customFormat="1" ht="15.75" thickBot="1" x14ac:dyDescent="0.3">
      <c r="A115" s="91" t="s">
        <v>76</v>
      </c>
      <c r="B115" s="42" t="s">
        <v>46</v>
      </c>
      <c r="C115" s="42" t="s">
        <v>51</v>
      </c>
      <c r="D115" s="42" t="s">
        <v>75</v>
      </c>
      <c r="E115" s="42" t="s">
        <v>45</v>
      </c>
      <c r="F115" s="42" t="s">
        <v>207</v>
      </c>
      <c r="G115" s="42" t="s">
        <v>207</v>
      </c>
      <c r="H115" s="42" t="s">
        <v>207</v>
      </c>
      <c r="I115" s="42" t="s">
        <v>207</v>
      </c>
      <c r="J115" s="42" t="s">
        <v>207</v>
      </c>
      <c r="K115" s="42" t="s">
        <v>207</v>
      </c>
      <c r="L115" s="61" t="s">
        <v>207</v>
      </c>
      <c r="M115" s="42" t="s">
        <v>207</v>
      </c>
      <c r="N115" s="42" t="s">
        <v>304</v>
      </c>
      <c r="O115" s="42" t="s">
        <v>207</v>
      </c>
      <c r="P115" s="42" t="s">
        <v>207</v>
      </c>
      <c r="Q115" s="42" t="s">
        <v>207</v>
      </c>
      <c r="R115" s="61" t="s">
        <v>207</v>
      </c>
      <c r="S115" s="42" t="s">
        <v>207</v>
      </c>
      <c r="T115" s="42" t="s">
        <v>207</v>
      </c>
      <c r="U115" s="42" t="s">
        <v>207</v>
      </c>
      <c r="V115" s="42" t="s">
        <v>207</v>
      </c>
      <c r="W115" s="42" t="s">
        <v>207</v>
      </c>
      <c r="X115" s="42" t="s">
        <v>207</v>
      </c>
      <c r="Y115" s="42" t="s">
        <v>207</v>
      </c>
      <c r="Z115" s="61" t="s">
        <v>207</v>
      </c>
      <c r="AA115" s="42" t="s">
        <v>207</v>
      </c>
      <c r="AB115" s="42" t="s">
        <v>207</v>
      </c>
      <c r="AC115" s="42" t="s">
        <v>207</v>
      </c>
      <c r="AD115" s="42" t="s">
        <v>207</v>
      </c>
      <c r="AE115" s="42" t="s">
        <v>304</v>
      </c>
      <c r="AF115" s="42" t="s">
        <v>207</v>
      </c>
      <c r="AG115" s="42" t="s">
        <v>207</v>
      </c>
      <c r="AH115" s="42" t="s">
        <v>207</v>
      </c>
      <c r="AI115" s="42" t="s">
        <v>87</v>
      </c>
      <c r="AJ115" s="42" t="s">
        <v>207</v>
      </c>
      <c r="AK115" s="42" t="s">
        <v>207</v>
      </c>
      <c r="AL115" s="42" t="s">
        <v>207</v>
      </c>
      <c r="AM115" s="42" t="s">
        <v>207</v>
      </c>
      <c r="AN115" s="42" t="s">
        <v>207</v>
      </c>
      <c r="AO115" s="61" t="s">
        <v>87</v>
      </c>
      <c r="AP115" s="42" t="s">
        <v>207</v>
      </c>
      <c r="AQ115" s="42" t="s">
        <v>207</v>
      </c>
      <c r="AR115" s="109" t="s">
        <v>207</v>
      </c>
    </row>
    <row r="117" spans="1:44" s="38" customFormat="1" x14ac:dyDescent="0.25"/>
    <row r="118" spans="1:44" ht="15.75" thickBot="1" x14ac:dyDescent="0.3">
      <c r="D118" s="147" t="s">
        <v>82</v>
      </c>
      <c r="E118" s="148"/>
      <c r="F118" s="55">
        <v>1</v>
      </c>
      <c r="G118" s="55">
        <v>1</v>
      </c>
      <c r="H118" s="55">
        <v>1</v>
      </c>
      <c r="I118" s="55">
        <v>1.9558</v>
      </c>
      <c r="J118" s="55">
        <v>24.004000000000001</v>
      </c>
      <c r="K118" s="55">
        <v>7.4508999999999999</v>
      </c>
      <c r="L118" s="55">
        <v>1</v>
      </c>
      <c r="M118" s="55">
        <v>1</v>
      </c>
      <c r="N118" s="55">
        <v>1</v>
      </c>
      <c r="O118" s="55">
        <v>1</v>
      </c>
      <c r="P118" s="55">
        <v>1</v>
      </c>
      <c r="Q118" s="55">
        <v>1</v>
      </c>
      <c r="R118" s="55">
        <v>1</v>
      </c>
      <c r="S118" s="55">
        <v>1</v>
      </c>
      <c r="T118" s="55">
        <v>1</v>
      </c>
      <c r="U118" s="55">
        <v>1</v>
      </c>
      <c r="V118" s="55">
        <v>1</v>
      </c>
      <c r="W118" s="55">
        <v>1</v>
      </c>
      <c r="X118" s="55">
        <v>381.85</v>
      </c>
      <c r="Y118" s="55">
        <v>1</v>
      </c>
      <c r="Z118" s="55">
        <v>1</v>
      </c>
      <c r="AA118" s="55">
        <v>1</v>
      </c>
      <c r="AB118" s="55">
        <v>4.5419999999999998</v>
      </c>
      <c r="AC118" s="55">
        <v>1</v>
      </c>
      <c r="AD118" s="55">
        <v>4.9466999999999999</v>
      </c>
      <c r="AE118" s="55">
        <v>1</v>
      </c>
      <c r="AF118" s="55">
        <v>1</v>
      </c>
      <c r="AG118" s="55">
        <v>1</v>
      </c>
      <c r="AH118" s="55">
        <v>11.4788</v>
      </c>
      <c r="AI118" s="55">
        <v>108.8</v>
      </c>
      <c r="AJ118" s="55">
        <v>1.95583</v>
      </c>
      <c r="AK118" s="55">
        <v>0.9718</v>
      </c>
      <c r="AL118" s="55">
        <v>149.13</v>
      </c>
      <c r="AM118" s="55">
        <v>0.9718</v>
      </c>
      <c r="AN118" s="55">
        <v>1</v>
      </c>
      <c r="AO118" s="55">
        <v>61.558700000000002</v>
      </c>
      <c r="AP118" s="55">
        <v>11.424799999999999</v>
      </c>
      <c r="AQ118" s="55">
        <v>117.2513</v>
      </c>
      <c r="AR118" s="55">
        <v>25.759699999999999</v>
      </c>
    </row>
    <row r="119" spans="1:44" x14ac:dyDescent="0.25">
      <c r="A119" s="58" t="s">
        <v>303</v>
      </c>
      <c r="B119" s="59" t="s">
        <v>48</v>
      </c>
      <c r="C119" s="59" t="s">
        <v>49</v>
      </c>
      <c r="D119" s="59" t="s">
        <v>72</v>
      </c>
      <c r="E119" s="59" t="s">
        <v>93</v>
      </c>
      <c r="F119" s="59" t="s">
        <v>3</v>
      </c>
      <c r="G119" s="59" t="s">
        <v>4</v>
      </c>
      <c r="H119" s="59" t="s">
        <v>2</v>
      </c>
      <c r="I119" s="59" t="s">
        <v>6</v>
      </c>
      <c r="J119" s="59" t="s">
        <v>9</v>
      </c>
      <c r="K119" s="59" t="s">
        <v>10</v>
      </c>
      <c r="L119" s="59" t="s">
        <v>14</v>
      </c>
      <c r="M119" s="59" t="s">
        <v>11</v>
      </c>
      <c r="N119" s="59" t="s">
        <v>18</v>
      </c>
      <c r="O119" s="59" t="s">
        <v>15</v>
      </c>
      <c r="P119" s="59" t="s">
        <v>35</v>
      </c>
      <c r="Q119" s="59" t="s">
        <v>13</v>
      </c>
      <c r="R119" s="59" t="s">
        <v>7</v>
      </c>
      <c r="S119" s="59" t="s">
        <v>19</v>
      </c>
      <c r="T119" s="59" t="s">
        <v>8</v>
      </c>
      <c r="U119" s="59" t="s">
        <v>20</v>
      </c>
      <c r="V119" s="59" t="s">
        <v>22</v>
      </c>
      <c r="W119" s="59" t="s">
        <v>23</v>
      </c>
      <c r="X119" s="59" t="s">
        <v>16</v>
      </c>
      <c r="Y119" s="59" t="s">
        <v>24</v>
      </c>
      <c r="Z119" s="59" t="s">
        <v>26</v>
      </c>
      <c r="AA119" s="59" t="s">
        <v>1</v>
      </c>
      <c r="AB119" s="59" t="s">
        <v>28</v>
      </c>
      <c r="AC119" s="59" t="s">
        <v>29</v>
      </c>
      <c r="AD119" s="59" t="s">
        <v>31</v>
      </c>
      <c r="AE119" s="59" t="s">
        <v>34</v>
      </c>
      <c r="AF119" s="59" t="s">
        <v>33</v>
      </c>
      <c r="AG119" s="59" t="s">
        <v>12</v>
      </c>
      <c r="AH119" s="59" t="s">
        <v>36</v>
      </c>
      <c r="AI119" s="59" t="s">
        <v>0</v>
      </c>
      <c r="AJ119" s="59" t="s">
        <v>5</v>
      </c>
      <c r="AK119" s="59" t="s">
        <v>37</v>
      </c>
      <c r="AL119" s="59" t="s">
        <v>17</v>
      </c>
      <c r="AM119" s="59" t="s">
        <v>21</v>
      </c>
      <c r="AN119" s="59" t="s">
        <v>25</v>
      </c>
      <c r="AO119" s="59" t="s">
        <v>30</v>
      </c>
      <c r="AP119" s="59" t="s">
        <v>27</v>
      </c>
      <c r="AQ119" s="59" t="s">
        <v>32</v>
      </c>
      <c r="AR119" s="60" t="s">
        <v>38</v>
      </c>
    </row>
    <row r="120" spans="1:44" s="38" customFormat="1" x14ac:dyDescent="0.25">
      <c r="A120" s="100" t="s">
        <v>66</v>
      </c>
      <c r="B120" s="61" t="s">
        <v>39</v>
      </c>
      <c r="C120" s="61" t="s">
        <v>50</v>
      </c>
      <c r="D120" s="61" t="s">
        <v>73</v>
      </c>
      <c r="E120" s="61" t="s">
        <v>40</v>
      </c>
      <c r="F120" s="61">
        <v>852</v>
      </c>
      <c r="G120" s="61" t="s">
        <v>200</v>
      </c>
      <c r="H120" s="61">
        <v>350.83</v>
      </c>
      <c r="I120" s="101">
        <f>I8/I118</f>
        <v>736.27160241333468</v>
      </c>
      <c r="J120" s="101">
        <f>J8/J$118</f>
        <v>1803.8660223296117</v>
      </c>
      <c r="K120" s="61" t="s">
        <v>207</v>
      </c>
      <c r="L120" s="61">
        <v>120</v>
      </c>
      <c r="M120" s="61">
        <v>750</v>
      </c>
      <c r="N120" s="61">
        <v>612</v>
      </c>
      <c r="O120" s="61" t="s">
        <v>207</v>
      </c>
      <c r="P120" s="101">
        <v>0</v>
      </c>
      <c r="Q120" s="61">
        <v>1454</v>
      </c>
      <c r="R120" s="61">
        <v>1800</v>
      </c>
      <c r="S120" s="101">
        <v>2554.46</v>
      </c>
      <c r="T120" s="61">
        <v>1450</v>
      </c>
      <c r="U120" s="61">
        <v>1600</v>
      </c>
      <c r="V120" s="101">
        <v>3828</v>
      </c>
      <c r="W120" s="61">
        <v>0</v>
      </c>
      <c r="X120" s="101">
        <f t="shared" ref="X120:X131" si="0">X8/X$118</f>
        <v>60.233075815110645</v>
      </c>
      <c r="Y120" s="101">
        <v>4983.58</v>
      </c>
      <c r="Z120" s="61">
        <v>0</v>
      </c>
      <c r="AA120" s="61">
        <v>60</v>
      </c>
      <c r="AB120" s="61" t="s">
        <v>87</v>
      </c>
      <c r="AC120" s="61">
        <v>872</v>
      </c>
      <c r="AD120" s="101">
        <f>AD8/AD$118</f>
        <v>101.48179594477126</v>
      </c>
      <c r="AE120" s="101">
        <v>782.04</v>
      </c>
      <c r="AF120" s="61" t="s">
        <v>87</v>
      </c>
      <c r="AG120" s="61" t="s">
        <v>207</v>
      </c>
      <c r="AH120" s="101">
        <f>AH8/AH$118</f>
        <v>3986.4794229361955</v>
      </c>
      <c r="AI120" s="61" t="s">
        <v>87</v>
      </c>
      <c r="AJ120" s="101">
        <f t="shared" ref="AJ120:AJ146" si="1">AJ8/AJ$118</f>
        <v>639.11485149527311</v>
      </c>
      <c r="AK120" s="61" t="str">
        <f>AK8</f>
        <v>:</v>
      </c>
      <c r="AL120" s="61" t="s">
        <v>207</v>
      </c>
      <c r="AM120" s="61">
        <f>AM8/AM$118</f>
        <v>102.90183165260342</v>
      </c>
      <c r="AN120" s="61" t="s">
        <v>207</v>
      </c>
      <c r="AO120" s="101" t="s">
        <v>87</v>
      </c>
      <c r="AP120" s="101">
        <f>AP8/AP$118</f>
        <v>3888.9083397521185</v>
      </c>
      <c r="AQ120" s="61" t="s">
        <v>207</v>
      </c>
      <c r="AR120" s="110" t="s">
        <v>87</v>
      </c>
    </row>
    <row r="121" spans="1:44" s="38" customFormat="1" x14ac:dyDescent="0.25">
      <c r="A121" s="100" t="s">
        <v>66</v>
      </c>
      <c r="B121" s="61" t="s">
        <v>39</v>
      </c>
      <c r="C121" s="61" t="s">
        <v>50</v>
      </c>
      <c r="D121" s="61" t="s">
        <v>73</v>
      </c>
      <c r="E121" s="61" t="s">
        <v>71</v>
      </c>
      <c r="F121" s="61">
        <v>852</v>
      </c>
      <c r="G121" s="61" t="s">
        <v>207</v>
      </c>
      <c r="H121" s="61">
        <v>350.83</v>
      </c>
      <c r="I121" s="101">
        <f>I9/I$118</f>
        <v>736.27160241333468</v>
      </c>
      <c r="J121" s="101">
        <f>J9/J$118</f>
        <v>1803.8660223296117</v>
      </c>
      <c r="K121" s="61" t="s">
        <v>207</v>
      </c>
      <c r="L121" s="61">
        <v>120</v>
      </c>
      <c r="M121" s="61">
        <v>750</v>
      </c>
      <c r="N121" s="61">
        <v>612</v>
      </c>
      <c r="O121" s="61" t="s">
        <v>207</v>
      </c>
      <c r="P121" s="101">
        <v>0</v>
      </c>
      <c r="Q121" s="61">
        <v>1454</v>
      </c>
      <c r="R121" s="61">
        <v>1800</v>
      </c>
      <c r="S121" s="101">
        <v>2554.46</v>
      </c>
      <c r="T121" s="61">
        <v>1450</v>
      </c>
      <c r="U121" s="61">
        <v>1600</v>
      </c>
      <c r="V121" s="101">
        <v>3828</v>
      </c>
      <c r="W121" s="61">
        <v>0</v>
      </c>
      <c r="X121" s="101">
        <f t="shared" si="0"/>
        <v>54.995417048579284</v>
      </c>
      <c r="Y121" s="101">
        <v>3482.57</v>
      </c>
      <c r="Z121" s="61">
        <v>0</v>
      </c>
      <c r="AA121" s="61">
        <v>60</v>
      </c>
      <c r="AB121" s="61" t="s">
        <v>87</v>
      </c>
      <c r="AC121" s="61">
        <v>2750</v>
      </c>
      <c r="AD121" s="101">
        <f>AD9/AD$118</f>
        <v>101.48179594477126</v>
      </c>
      <c r="AE121" s="101">
        <v>782.04</v>
      </c>
      <c r="AF121" s="61" t="s">
        <v>87</v>
      </c>
      <c r="AG121" s="61" t="s">
        <v>207</v>
      </c>
      <c r="AH121" s="101">
        <f>AH9/AH$118</f>
        <v>3986.4794229361955</v>
      </c>
      <c r="AI121" s="61" t="s">
        <v>87</v>
      </c>
      <c r="AJ121" s="101">
        <f t="shared" si="1"/>
        <v>894.76079209338241</v>
      </c>
      <c r="AK121" s="61" t="str">
        <f>AK9</f>
        <v>:</v>
      </c>
      <c r="AL121" s="61" t="s">
        <v>207</v>
      </c>
      <c r="AM121" s="61">
        <f>AM9/AM$118</f>
        <v>102.90183165260342</v>
      </c>
      <c r="AN121" s="61" t="s">
        <v>207</v>
      </c>
      <c r="AO121" s="101" t="s">
        <v>87</v>
      </c>
      <c r="AP121" s="101">
        <f>AP9/AP$118</f>
        <v>3888.9083397521185</v>
      </c>
      <c r="AQ121" s="61" t="s">
        <v>207</v>
      </c>
      <c r="AR121" s="110" t="s">
        <v>87</v>
      </c>
    </row>
    <row r="122" spans="1:44" s="38" customFormat="1" x14ac:dyDescent="0.25">
      <c r="A122" s="100" t="s">
        <v>66</v>
      </c>
      <c r="B122" s="61" t="s">
        <v>39</v>
      </c>
      <c r="C122" s="61" t="s">
        <v>50</v>
      </c>
      <c r="D122" s="61" t="s">
        <v>73</v>
      </c>
      <c r="E122" s="61" t="s">
        <v>45</v>
      </c>
      <c r="F122" s="61">
        <v>852</v>
      </c>
      <c r="G122" s="61" t="s">
        <v>207</v>
      </c>
      <c r="H122" s="61">
        <v>350.83</v>
      </c>
      <c r="I122" s="61" t="s">
        <v>207</v>
      </c>
      <c r="J122" s="61" t="s">
        <v>207</v>
      </c>
      <c r="K122" s="61" t="s">
        <v>207</v>
      </c>
      <c r="L122" s="61" t="s">
        <v>207</v>
      </c>
      <c r="M122" s="61" t="s">
        <v>207</v>
      </c>
      <c r="N122" s="61">
        <v>612</v>
      </c>
      <c r="O122" s="61" t="s">
        <v>207</v>
      </c>
      <c r="P122" s="101">
        <v>300</v>
      </c>
      <c r="Q122" s="61">
        <v>1454</v>
      </c>
      <c r="R122" s="61">
        <v>1800</v>
      </c>
      <c r="S122" s="101" t="s">
        <v>87</v>
      </c>
      <c r="T122" s="61">
        <v>1450</v>
      </c>
      <c r="U122" s="61">
        <v>1600</v>
      </c>
      <c r="V122" s="101">
        <v>3828</v>
      </c>
      <c r="W122" s="61">
        <v>0</v>
      </c>
      <c r="X122" s="101">
        <f t="shared" si="0"/>
        <v>157.12976299594081</v>
      </c>
      <c r="Y122" s="101">
        <v>4517.71</v>
      </c>
      <c r="Z122" s="61">
        <v>0</v>
      </c>
      <c r="AA122" s="61" t="s">
        <v>207</v>
      </c>
      <c r="AB122" s="61" t="s">
        <v>87</v>
      </c>
      <c r="AC122" s="61">
        <v>872</v>
      </c>
      <c r="AD122" s="61" t="s">
        <v>207</v>
      </c>
      <c r="AE122" s="101" t="s">
        <v>304</v>
      </c>
      <c r="AF122" s="61" t="s">
        <v>207</v>
      </c>
      <c r="AG122" s="61" t="s">
        <v>207</v>
      </c>
      <c r="AH122" s="101" t="s">
        <v>207</v>
      </c>
      <c r="AI122" s="61" t="s">
        <v>87</v>
      </c>
      <c r="AJ122" s="101">
        <f t="shared" si="1"/>
        <v>639.11485149527311</v>
      </c>
      <c r="AK122" s="61" t="str">
        <f>AK10</f>
        <v>N/A</v>
      </c>
      <c r="AL122" s="61" t="s">
        <v>207</v>
      </c>
      <c r="AM122" s="61" t="s">
        <v>207</v>
      </c>
      <c r="AN122" s="61" t="s">
        <v>207</v>
      </c>
      <c r="AO122" s="101" t="s">
        <v>87</v>
      </c>
      <c r="AP122" s="61" t="s">
        <v>207</v>
      </c>
      <c r="AQ122" s="61" t="s">
        <v>207</v>
      </c>
      <c r="AR122" s="110" t="s">
        <v>87</v>
      </c>
    </row>
    <row r="123" spans="1:44" s="38" customFormat="1" x14ac:dyDescent="0.25">
      <c r="A123" s="100" t="s">
        <v>67</v>
      </c>
      <c r="B123" s="61" t="s">
        <v>39</v>
      </c>
      <c r="C123" s="61" t="s">
        <v>50</v>
      </c>
      <c r="D123" s="61" t="s">
        <v>73</v>
      </c>
      <c r="E123" s="61" t="s">
        <v>40</v>
      </c>
      <c r="F123" s="61">
        <v>6034</v>
      </c>
      <c r="G123" s="61" t="s">
        <v>201</v>
      </c>
      <c r="H123" s="61">
        <v>6227.57</v>
      </c>
      <c r="I123" s="101">
        <f>I11/I$118</f>
        <v>1227.1193373555579</v>
      </c>
      <c r="J123" s="61" t="s">
        <v>87</v>
      </c>
      <c r="K123" s="61" t="s">
        <v>207</v>
      </c>
      <c r="L123" s="61">
        <v>11208</v>
      </c>
      <c r="M123" s="61">
        <v>2200</v>
      </c>
      <c r="N123" s="61">
        <v>7586</v>
      </c>
      <c r="O123" s="61" t="s">
        <v>207</v>
      </c>
      <c r="P123" s="101">
        <v>9286.2099999999991</v>
      </c>
      <c r="Q123" s="61">
        <v>6335</v>
      </c>
      <c r="R123" s="61">
        <v>1800</v>
      </c>
      <c r="S123" s="101">
        <v>7655</v>
      </c>
      <c r="T123" s="61">
        <v>3420</v>
      </c>
      <c r="U123" s="61">
        <v>1600</v>
      </c>
      <c r="V123" s="101">
        <v>5832</v>
      </c>
      <c r="W123" s="61">
        <v>4642</v>
      </c>
      <c r="X123" s="101">
        <f t="shared" si="0"/>
        <v>6117.5854393086283</v>
      </c>
      <c r="Y123" s="101">
        <v>8133.56</v>
      </c>
      <c r="Z123" s="101">
        <v>5324.8</v>
      </c>
      <c r="AA123" s="61">
        <v>11724</v>
      </c>
      <c r="AB123" s="61" t="s">
        <v>87</v>
      </c>
      <c r="AC123" s="61">
        <v>5982</v>
      </c>
      <c r="AD123" s="101">
        <f>AD11/AD$118</f>
        <v>212.26272060161321</v>
      </c>
      <c r="AE123" s="101">
        <v>5755.44</v>
      </c>
      <c r="AF123" s="61" t="s">
        <v>87</v>
      </c>
      <c r="AG123" s="61" t="s">
        <v>207</v>
      </c>
      <c r="AH123" s="101">
        <f>AH11/AH$118</f>
        <v>5063.2470293061997</v>
      </c>
      <c r="AI123" s="61" t="s">
        <v>87</v>
      </c>
      <c r="AJ123" s="101">
        <f t="shared" si="1"/>
        <v>1022.5837623924369</v>
      </c>
      <c r="AK123" s="101">
        <f>AK11/AK$118</f>
        <v>16464.293064416546</v>
      </c>
      <c r="AL123" s="61" t="s">
        <v>207</v>
      </c>
      <c r="AM123" s="61">
        <f>AM11/AM$118</f>
        <v>15435.274747890513</v>
      </c>
      <c r="AN123" s="61" t="s">
        <v>207</v>
      </c>
      <c r="AO123" s="101" t="s">
        <v>87</v>
      </c>
      <c r="AP123" s="101">
        <f>AP11/AP$118</f>
        <v>9190.5328758490305</v>
      </c>
      <c r="AQ123" s="61" t="s">
        <v>207</v>
      </c>
      <c r="AR123" s="110" t="s">
        <v>87</v>
      </c>
    </row>
    <row r="124" spans="1:44" s="38" customFormat="1" x14ac:dyDescent="0.25">
      <c r="A124" s="100" t="s">
        <v>67</v>
      </c>
      <c r="B124" s="61" t="s">
        <v>39</v>
      </c>
      <c r="C124" s="61" t="s">
        <v>50</v>
      </c>
      <c r="D124" s="61" t="s">
        <v>73</v>
      </c>
      <c r="E124" s="61" t="s">
        <v>71</v>
      </c>
      <c r="F124" s="61">
        <v>6034</v>
      </c>
      <c r="G124" s="61" t="s">
        <v>207</v>
      </c>
      <c r="H124" s="61">
        <v>6227.57</v>
      </c>
      <c r="I124" s="101">
        <f>I12/I$118</f>
        <v>1227.1193373555579</v>
      </c>
      <c r="J124" s="61" t="s">
        <v>87</v>
      </c>
      <c r="K124" s="61" t="s">
        <v>207</v>
      </c>
      <c r="L124" s="61">
        <v>11208</v>
      </c>
      <c r="M124" s="61">
        <v>2200</v>
      </c>
      <c r="N124" s="61">
        <v>7586</v>
      </c>
      <c r="O124" s="61" t="s">
        <v>207</v>
      </c>
      <c r="P124" s="101">
        <v>9928.44</v>
      </c>
      <c r="Q124" s="61">
        <v>6335</v>
      </c>
      <c r="R124" s="61">
        <v>1800</v>
      </c>
      <c r="S124" s="101">
        <v>7655</v>
      </c>
      <c r="T124" s="61">
        <v>3420</v>
      </c>
      <c r="U124" s="61">
        <v>1600</v>
      </c>
      <c r="V124" s="101">
        <v>5832</v>
      </c>
      <c r="W124" s="61">
        <v>4642</v>
      </c>
      <c r="X124" s="101">
        <f t="shared" si="0"/>
        <v>4616.9962026973944</v>
      </c>
      <c r="Y124" s="101">
        <v>6399.51</v>
      </c>
      <c r="Z124" s="101">
        <v>5324.8</v>
      </c>
      <c r="AA124" s="61">
        <v>11724</v>
      </c>
      <c r="AB124" s="61" t="s">
        <v>87</v>
      </c>
      <c r="AC124" s="61">
        <v>8035</v>
      </c>
      <c r="AD124" s="101">
        <f>AD12/AD$118</f>
        <v>212.26272060161321</v>
      </c>
      <c r="AE124" s="101">
        <v>5755.44</v>
      </c>
      <c r="AF124" s="61" t="s">
        <v>87</v>
      </c>
      <c r="AG124" s="61" t="s">
        <v>207</v>
      </c>
      <c r="AH124" s="101">
        <f>AH12/AH$118</f>
        <v>5063.2470293061997</v>
      </c>
      <c r="AI124" s="61" t="s">
        <v>87</v>
      </c>
      <c r="AJ124" s="101">
        <f t="shared" si="1"/>
        <v>1278.2297029905462</v>
      </c>
      <c r="AK124" s="101">
        <f>AK12/AK$118</f>
        <v>16464.293064416546</v>
      </c>
      <c r="AL124" s="61" t="s">
        <v>207</v>
      </c>
      <c r="AM124" s="61">
        <f>AM12/AM$118</f>
        <v>15435.274747890513</v>
      </c>
      <c r="AN124" s="61" t="s">
        <v>207</v>
      </c>
      <c r="AO124" s="101" t="s">
        <v>87</v>
      </c>
      <c r="AP124" s="101">
        <f>AP12/AP$118</f>
        <v>9190.5328758490305</v>
      </c>
      <c r="AQ124" s="61" t="s">
        <v>207</v>
      </c>
      <c r="AR124" s="110" t="s">
        <v>87</v>
      </c>
    </row>
    <row r="125" spans="1:44" s="38" customFormat="1" x14ac:dyDescent="0.25">
      <c r="A125" s="100" t="s">
        <v>67</v>
      </c>
      <c r="B125" s="61" t="s">
        <v>39</v>
      </c>
      <c r="C125" s="61" t="s">
        <v>50</v>
      </c>
      <c r="D125" s="61" t="s">
        <v>73</v>
      </c>
      <c r="E125" s="61" t="s">
        <v>45</v>
      </c>
      <c r="F125" s="61">
        <v>6034</v>
      </c>
      <c r="G125" s="61" t="s">
        <v>207</v>
      </c>
      <c r="H125" s="61">
        <v>6227.57</v>
      </c>
      <c r="I125" s="61" t="s">
        <v>207</v>
      </c>
      <c r="J125" s="61" t="s">
        <v>207</v>
      </c>
      <c r="K125" s="61" t="s">
        <v>207</v>
      </c>
      <c r="L125" s="61" t="s">
        <v>207</v>
      </c>
      <c r="M125" s="61" t="s">
        <v>207</v>
      </c>
      <c r="N125" s="61">
        <v>7586</v>
      </c>
      <c r="O125" s="61" t="s">
        <v>207</v>
      </c>
      <c r="P125" s="101">
        <v>6920</v>
      </c>
      <c r="Q125" s="61">
        <v>6335</v>
      </c>
      <c r="R125" s="61">
        <v>1800</v>
      </c>
      <c r="S125" s="101" t="s">
        <v>87</v>
      </c>
      <c r="T125" s="61">
        <v>3420</v>
      </c>
      <c r="U125" s="61">
        <v>1600</v>
      </c>
      <c r="V125" s="101">
        <v>5832</v>
      </c>
      <c r="W125" s="61">
        <v>4642</v>
      </c>
      <c r="X125" s="101">
        <f t="shared" si="0"/>
        <v>3928.24407489852</v>
      </c>
      <c r="Y125" s="101">
        <v>4517.71</v>
      </c>
      <c r="Z125" s="101">
        <v>5324.8</v>
      </c>
      <c r="AA125" s="61" t="s">
        <v>207</v>
      </c>
      <c r="AB125" s="61" t="s">
        <v>87</v>
      </c>
      <c r="AC125" s="61">
        <v>5982</v>
      </c>
      <c r="AD125" s="61" t="s">
        <v>207</v>
      </c>
      <c r="AE125" s="101" t="s">
        <v>304</v>
      </c>
      <c r="AF125" s="61" t="s">
        <v>207</v>
      </c>
      <c r="AG125" s="61" t="s">
        <v>207</v>
      </c>
      <c r="AH125" s="101" t="s">
        <v>207</v>
      </c>
      <c r="AI125" s="61" t="s">
        <v>87</v>
      </c>
      <c r="AJ125" s="101">
        <f t="shared" si="1"/>
        <v>1022.5837623924369</v>
      </c>
      <c r="AK125" s="61" t="str">
        <f>AK13</f>
        <v>N/A</v>
      </c>
      <c r="AL125" s="61" t="s">
        <v>207</v>
      </c>
      <c r="AM125" s="61" t="s">
        <v>207</v>
      </c>
      <c r="AN125" s="61" t="s">
        <v>207</v>
      </c>
      <c r="AO125" s="101" t="s">
        <v>87</v>
      </c>
      <c r="AP125" s="61" t="s">
        <v>207</v>
      </c>
      <c r="AQ125" s="61" t="s">
        <v>207</v>
      </c>
      <c r="AR125" s="110" t="s">
        <v>87</v>
      </c>
    </row>
    <row r="126" spans="1:44" s="38" customFormat="1" x14ac:dyDescent="0.25">
      <c r="A126" s="100" t="s">
        <v>76</v>
      </c>
      <c r="B126" s="61" t="s">
        <v>39</v>
      </c>
      <c r="C126" s="61" t="s">
        <v>50</v>
      </c>
      <c r="D126" s="61" t="s">
        <v>73</v>
      </c>
      <c r="E126" s="61" t="s">
        <v>40</v>
      </c>
      <c r="F126" s="61">
        <v>943</v>
      </c>
      <c r="G126" s="61" t="s">
        <v>202</v>
      </c>
      <c r="H126" s="61" t="s">
        <v>87</v>
      </c>
      <c r="I126" s="101">
        <f>I14/I$118</f>
        <v>932.61069639022401</v>
      </c>
      <c r="J126" s="61" t="s">
        <v>87</v>
      </c>
      <c r="K126" s="61" t="s">
        <v>207</v>
      </c>
      <c r="L126" s="61">
        <v>7956</v>
      </c>
      <c r="M126" s="61" t="s">
        <v>87</v>
      </c>
      <c r="N126" s="61">
        <v>4292</v>
      </c>
      <c r="O126" s="61" t="s">
        <v>207</v>
      </c>
      <c r="P126" s="101">
        <v>3855.4312180000002</v>
      </c>
      <c r="Q126" s="61" t="s">
        <v>87</v>
      </c>
      <c r="R126" s="61">
        <v>1800</v>
      </c>
      <c r="S126" s="101">
        <v>4473.49</v>
      </c>
      <c r="T126" s="61">
        <v>1450</v>
      </c>
      <c r="U126" s="61">
        <v>1600</v>
      </c>
      <c r="V126" s="101">
        <v>3828</v>
      </c>
      <c r="W126" s="61" t="s">
        <v>87</v>
      </c>
      <c r="X126" s="101">
        <f t="shared" si="0"/>
        <v>437.3445070053686</v>
      </c>
      <c r="Y126" s="101">
        <v>6251.26</v>
      </c>
      <c r="Z126" s="101">
        <v>5324.8</v>
      </c>
      <c r="AA126" s="61">
        <v>7511</v>
      </c>
      <c r="AB126" s="61" t="s">
        <v>87</v>
      </c>
      <c r="AC126" s="61">
        <v>872</v>
      </c>
      <c r="AD126" s="101">
        <f>AD14/AD$118</f>
        <v>121.29298320092182</v>
      </c>
      <c r="AE126" s="101">
        <v>1632</v>
      </c>
      <c r="AF126" s="61" t="s">
        <v>87</v>
      </c>
      <c r="AG126" s="61" t="s">
        <v>207</v>
      </c>
      <c r="AH126" s="101" t="s">
        <v>87</v>
      </c>
      <c r="AI126" s="61" t="s">
        <v>87</v>
      </c>
      <c r="AJ126" s="101">
        <f t="shared" si="1"/>
        <v>766.93782179432776</v>
      </c>
      <c r="AK126" s="101">
        <f>AK14/AK$118</f>
        <v>9452.5622556081507</v>
      </c>
      <c r="AL126" s="61" t="s">
        <v>207</v>
      </c>
      <c r="AM126" s="61" t="s">
        <v>87</v>
      </c>
      <c r="AN126" s="61" t="s">
        <v>207</v>
      </c>
      <c r="AO126" s="101" t="s">
        <v>87</v>
      </c>
      <c r="AP126" s="101">
        <f>AP14/AP$118</f>
        <v>9190.5328758490305</v>
      </c>
      <c r="AQ126" s="61" t="s">
        <v>207</v>
      </c>
      <c r="AR126" s="110">
        <f t="shared" ref="AR126:AR137" si="2">AR14/AR$118</f>
        <v>815.22688540627416</v>
      </c>
    </row>
    <row r="127" spans="1:44" s="38" customFormat="1" x14ac:dyDescent="0.25">
      <c r="A127" s="100" t="s">
        <v>76</v>
      </c>
      <c r="B127" s="61" t="s">
        <v>39</v>
      </c>
      <c r="C127" s="61" t="s">
        <v>50</v>
      </c>
      <c r="D127" s="61" t="s">
        <v>73</v>
      </c>
      <c r="E127" s="61" t="s">
        <v>71</v>
      </c>
      <c r="F127" s="61">
        <v>943</v>
      </c>
      <c r="G127" s="61" t="s">
        <v>207</v>
      </c>
      <c r="H127" s="61" t="s">
        <v>87</v>
      </c>
      <c r="I127" s="101">
        <f>I15/I$118</f>
        <v>932.61069639022401</v>
      </c>
      <c r="J127" s="61" t="s">
        <v>87</v>
      </c>
      <c r="K127" s="61" t="s">
        <v>207</v>
      </c>
      <c r="L127" s="61">
        <v>7956</v>
      </c>
      <c r="M127" s="61" t="s">
        <v>87</v>
      </c>
      <c r="N127" s="61">
        <v>4292</v>
      </c>
      <c r="O127" s="61" t="s">
        <v>207</v>
      </c>
      <c r="P127" s="101">
        <v>4503.2861540000004</v>
      </c>
      <c r="Q127" s="61" t="s">
        <v>87</v>
      </c>
      <c r="R127" s="61">
        <v>1800</v>
      </c>
      <c r="S127" s="101">
        <v>4473.49</v>
      </c>
      <c r="T127" s="61">
        <v>1450</v>
      </c>
      <c r="U127" s="61">
        <v>1600</v>
      </c>
      <c r="V127" s="101">
        <v>3828</v>
      </c>
      <c r="W127" s="61" t="s">
        <v>87</v>
      </c>
      <c r="X127" s="101">
        <f t="shared" si="0"/>
        <v>877.30784339400282</v>
      </c>
      <c r="Y127" s="101">
        <v>4517.3100000000004</v>
      </c>
      <c r="Z127" s="101">
        <v>5324.8</v>
      </c>
      <c r="AA127" s="61">
        <v>7511</v>
      </c>
      <c r="AB127" s="61" t="s">
        <v>87</v>
      </c>
      <c r="AC127" s="61">
        <v>2750</v>
      </c>
      <c r="AD127" s="101">
        <f>AD15/AD$118</f>
        <v>121.29298320092182</v>
      </c>
      <c r="AE127" s="101">
        <v>3106.44</v>
      </c>
      <c r="AF127" s="61" t="s">
        <v>87</v>
      </c>
      <c r="AG127" s="61" t="s">
        <v>207</v>
      </c>
      <c r="AH127" s="101" t="s">
        <v>87</v>
      </c>
      <c r="AI127" s="61" t="s">
        <v>87</v>
      </c>
      <c r="AJ127" s="101">
        <f t="shared" si="1"/>
        <v>1022.5837623924369</v>
      </c>
      <c r="AK127" s="101">
        <f>AK15/AK$118</f>
        <v>9452.5622556081507</v>
      </c>
      <c r="AL127" s="61" t="s">
        <v>207</v>
      </c>
      <c r="AM127" s="61" t="s">
        <v>87</v>
      </c>
      <c r="AN127" s="61" t="s">
        <v>207</v>
      </c>
      <c r="AO127" s="101" t="s">
        <v>87</v>
      </c>
      <c r="AP127" s="101">
        <f>AP15/AP$118</f>
        <v>9190.5328758490305</v>
      </c>
      <c r="AQ127" s="61" t="s">
        <v>207</v>
      </c>
      <c r="AR127" s="110">
        <f t="shared" si="2"/>
        <v>1630.4537708125483</v>
      </c>
    </row>
    <row r="128" spans="1:44" s="38" customFormat="1" x14ac:dyDescent="0.25">
      <c r="A128" s="100" t="s">
        <v>76</v>
      </c>
      <c r="B128" s="61" t="s">
        <v>39</v>
      </c>
      <c r="C128" s="61" t="s">
        <v>50</v>
      </c>
      <c r="D128" s="61" t="s">
        <v>73</v>
      </c>
      <c r="E128" s="61" t="s">
        <v>45</v>
      </c>
      <c r="F128" s="61">
        <v>943</v>
      </c>
      <c r="G128" s="61" t="s">
        <v>207</v>
      </c>
      <c r="H128" s="61" t="s">
        <v>87</v>
      </c>
      <c r="I128" s="61" t="s">
        <v>207</v>
      </c>
      <c r="J128" s="61" t="s">
        <v>207</v>
      </c>
      <c r="K128" s="61" t="s">
        <v>207</v>
      </c>
      <c r="L128" s="61" t="s">
        <v>207</v>
      </c>
      <c r="M128" s="61" t="s">
        <v>207</v>
      </c>
      <c r="N128" s="61">
        <v>4292</v>
      </c>
      <c r="O128" s="61" t="s">
        <v>207</v>
      </c>
      <c r="P128" s="101">
        <v>2102</v>
      </c>
      <c r="Q128" s="61" t="s">
        <v>87</v>
      </c>
      <c r="R128" s="61">
        <v>1800</v>
      </c>
      <c r="S128" s="101" t="s">
        <v>87</v>
      </c>
      <c r="T128" s="61">
        <v>1450</v>
      </c>
      <c r="U128" s="61">
        <v>1600</v>
      </c>
      <c r="V128" s="101">
        <v>3828</v>
      </c>
      <c r="W128" s="61" t="s">
        <v>87</v>
      </c>
      <c r="X128" s="101">
        <f t="shared" si="0"/>
        <v>437.3445070053686</v>
      </c>
      <c r="Y128" s="101">
        <v>4517.71</v>
      </c>
      <c r="Z128" s="101">
        <v>5324.8</v>
      </c>
      <c r="AA128" s="61" t="s">
        <v>207</v>
      </c>
      <c r="AB128" s="61" t="s">
        <v>87</v>
      </c>
      <c r="AC128" s="61">
        <v>872</v>
      </c>
      <c r="AD128" s="61" t="s">
        <v>207</v>
      </c>
      <c r="AE128" s="101" t="s">
        <v>304</v>
      </c>
      <c r="AF128" s="61" t="s">
        <v>207</v>
      </c>
      <c r="AG128" s="61" t="s">
        <v>207</v>
      </c>
      <c r="AH128" s="101" t="s">
        <v>207</v>
      </c>
      <c r="AI128" s="61" t="s">
        <v>87</v>
      </c>
      <c r="AJ128" s="101">
        <f t="shared" si="1"/>
        <v>766.93782179432776</v>
      </c>
      <c r="AK128" s="61" t="str">
        <f t="shared" ref="AK128:AK159" si="3">AK16</f>
        <v>N/A</v>
      </c>
      <c r="AL128" s="61" t="s">
        <v>207</v>
      </c>
      <c r="AM128" s="61" t="s">
        <v>207</v>
      </c>
      <c r="AN128" s="61" t="s">
        <v>207</v>
      </c>
      <c r="AO128" s="101" t="s">
        <v>87</v>
      </c>
      <c r="AP128" s="61" t="s">
        <v>207</v>
      </c>
      <c r="AQ128" s="61" t="s">
        <v>207</v>
      </c>
      <c r="AR128" s="110">
        <f t="shared" si="2"/>
        <v>815.22688540627416</v>
      </c>
    </row>
    <row r="129" spans="1:44" s="38" customFormat="1" x14ac:dyDescent="0.25">
      <c r="A129" s="100" t="s">
        <v>66</v>
      </c>
      <c r="B129" s="61" t="s">
        <v>39</v>
      </c>
      <c r="C129" s="61" t="s">
        <v>50</v>
      </c>
      <c r="D129" s="61" t="s">
        <v>74</v>
      </c>
      <c r="E129" s="61" t="s">
        <v>40</v>
      </c>
      <c r="F129" s="61" t="s">
        <v>207</v>
      </c>
      <c r="G129" s="61" t="s">
        <v>207</v>
      </c>
      <c r="H129" s="61" t="s">
        <v>207</v>
      </c>
      <c r="I129" s="101">
        <f>I17/I$118</f>
        <v>613.55966867777897</v>
      </c>
      <c r="J129" s="61" t="s">
        <v>87</v>
      </c>
      <c r="K129" s="61" t="s">
        <v>207</v>
      </c>
      <c r="L129" s="61">
        <v>3600</v>
      </c>
      <c r="M129" s="61">
        <v>1600</v>
      </c>
      <c r="N129" s="61" t="s">
        <v>304</v>
      </c>
      <c r="O129" s="61" t="s">
        <v>207</v>
      </c>
      <c r="P129" s="61" t="s">
        <v>207</v>
      </c>
      <c r="Q129" s="61">
        <v>900</v>
      </c>
      <c r="R129" s="61">
        <v>2700</v>
      </c>
      <c r="S129" s="101">
        <v>2554.46</v>
      </c>
      <c r="T129" s="61" t="s">
        <v>207</v>
      </c>
      <c r="U129" s="61">
        <v>1400</v>
      </c>
      <c r="V129" s="101" t="s">
        <v>87</v>
      </c>
      <c r="W129" s="61" t="s">
        <v>207</v>
      </c>
      <c r="X129" s="101">
        <f t="shared" si="0"/>
        <v>7.8564881497970402</v>
      </c>
      <c r="Y129" s="61" t="s">
        <v>207</v>
      </c>
      <c r="Z129" s="61" t="s">
        <v>207</v>
      </c>
      <c r="AA129" s="61">
        <v>750</v>
      </c>
      <c r="AB129" s="61" t="s">
        <v>87</v>
      </c>
      <c r="AC129" s="61">
        <v>3800</v>
      </c>
      <c r="AD129" s="101">
        <f>AD17/AD$118</f>
        <v>111.58954454484808</v>
      </c>
      <c r="AE129" s="101">
        <v>1990</v>
      </c>
      <c r="AF129" s="61" t="s">
        <v>87</v>
      </c>
      <c r="AG129" s="61" t="s">
        <v>207</v>
      </c>
      <c r="AH129" s="101" t="s">
        <v>207</v>
      </c>
      <c r="AI129" s="61" t="s">
        <v>87</v>
      </c>
      <c r="AJ129" s="101">
        <f t="shared" si="1"/>
        <v>664.67944555508404</v>
      </c>
      <c r="AK129" s="61" t="str">
        <f t="shared" si="3"/>
        <v>N/A</v>
      </c>
      <c r="AL129" s="61" t="s">
        <v>207</v>
      </c>
      <c r="AM129" s="61" t="s">
        <v>207</v>
      </c>
      <c r="AN129" s="61">
        <v>2250</v>
      </c>
      <c r="AO129" s="101" t="s">
        <v>87</v>
      </c>
      <c r="AP129" s="61" t="s">
        <v>207</v>
      </c>
      <c r="AQ129" s="101">
        <f>AQ17/AQ$118</f>
        <v>1108.7297113123693</v>
      </c>
      <c r="AR129" s="110" t="s">
        <v>87</v>
      </c>
    </row>
    <row r="130" spans="1:44" s="38" customFormat="1" x14ac:dyDescent="0.25">
      <c r="A130" s="100" t="s">
        <v>66</v>
      </c>
      <c r="B130" s="61" t="s">
        <v>39</v>
      </c>
      <c r="C130" s="61" t="s">
        <v>50</v>
      </c>
      <c r="D130" s="61" t="s">
        <v>74</v>
      </c>
      <c r="E130" s="61" t="s">
        <v>71</v>
      </c>
      <c r="F130" s="61" t="s">
        <v>207</v>
      </c>
      <c r="G130" s="61" t="s">
        <v>207</v>
      </c>
      <c r="H130" s="61" t="s">
        <v>87</v>
      </c>
      <c r="I130" s="101">
        <f>I18/I$118</f>
        <v>613.55966867777897</v>
      </c>
      <c r="J130" s="61" t="s">
        <v>87</v>
      </c>
      <c r="K130" s="61" t="s">
        <v>207</v>
      </c>
      <c r="L130" s="61">
        <v>3600</v>
      </c>
      <c r="M130" s="61">
        <v>1600</v>
      </c>
      <c r="N130" s="61" t="s">
        <v>304</v>
      </c>
      <c r="O130" s="61" t="s">
        <v>207</v>
      </c>
      <c r="P130" s="61" t="s">
        <v>207</v>
      </c>
      <c r="Q130" s="61">
        <v>900</v>
      </c>
      <c r="R130" s="61">
        <v>2700</v>
      </c>
      <c r="S130" s="101">
        <v>2554.46</v>
      </c>
      <c r="T130" s="61" t="s">
        <v>207</v>
      </c>
      <c r="U130" s="61">
        <v>1400</v>
      </c>
      <c r="V130" s="101" t="s">
        <v>87</v>
      </c>
      <c r="W130" s="61" t="s">
        <v>207</v>
      </c>
      <c r="X130" s="101">
        <f t="shared" si="0"/>
        <v>15.71297629959408</v>
      </c>
      <c r="Y130" s="61" t="s">
        <v>207</v>
      </c>
      <c r="Z130" s="61" t="s">
        <v>207</v>
      </c>
      <c r="AA130" s="61">
        <v>750</v>
      </c>
      <c r="AB130" s="61" t="s">
        <v>87</v>
      </c>
      <c r="AC130" s="61">
        <v>3800</v>
      </c>
      <c r="AD130" s="101">
        <f>AD18/AD$118</f>
        <v>111.58954454484808</v>
      </c>
      <c r="AE130" s="101">
        <v>1990</v>
      </c>
      <c r="AF130" s="61" t="s">
        <v>87</v>
      </c>
      <c r="AG130" s="61" t="s">
        <v>207</v>
      </c>
      <c r="AH130" s="101" t="s">
        <v>207</v>
      </c>
      <c r="AI130" s="61" t="s">
        <v>87</v>
      </c>
      <c r="AJ130" s="101">
        <f t="shared" si="1"/>
        <v>1022.5837623924369</v>
      </c>
      <c r="AK130" s="61" t="str">
        <f t="shared" si="3"/>
        <v>N/A</v>
      </c>
      <c r="AL130" s="61" t="s">
        <v>207</v>
      </c>
      <c r="AM130" s="61" t="s">
        <v>207</v>
      </c>
      <c r="AN130" s="61">
        <v>2250</v>
      </c>
      <c r="AO130" s="101" t="s">
        <v>87</v>
      </c>
      <c r="AP130" s="61" t="s">
        <v>207</v>
      </c>
      <c r="AQ130" s="101">
        <f>AQ18/AQ$118</f>
        <v>1108.7297113123693</v>
      </c>
      <c r="AR130" s="110" t="s">
        <v>87</v>
      </c>
    </row>
    <row r="131" spans="1:44" s="38" customFormat="1" x14ac:dyDescent="0.25">
      <c r="A131" s="100" t="s">
        <v>66</v>
      </c>
      <c r="B131" s="61" t="s">
        <v>39</v>
      </c>
      <c r="C131" s="61" t="s">
        <v>50</v>
      </c>
      <c r="D131" s="61" t="s">
        <v>74</v>
      </c>
      <c r="E131" s="61" t="s">
        <v>45</v>
      </c>
      <c r="F131" s="61" t="s">
        <v>207</v>
      </c>
      <c r="G131" s="61" t="s">
        <v>207</v>
      </c>
      <c r="H131" s="61" t="s">
        <v>207</v>
      </c>
      <c r="I131" s="61" t="s">
        <v>207</v>
      </c>
      <c r="J131" s="61" t="s">
        <v>207</v>
      </c>
      <c r="K131" s="61" t="s">
        <v>207</v>
      </c>
      <c r="L131" s="61" t="s">
        <v>207</v>
      </c>
      <c r="M131" s="61" t="s">
        <v>207</v>
      </c>
      <c r="N131" s="61" t="s">
        <v>304</v>
      </c>
      <c r="O131" s="61" t="s">
        <v>207</v>
      </c>
      <c r="P131" s="61" t="s">
        <v>207</v>
      </c>
      <c r="Q131" s="61">
        <v>900</v>
      </c>
      <c r="R131" s="61">
        <v>2700</v>
      </c>
      <c r="S131" s="101" t="s">
        <v>87</v>
      </c>
      <c r="T131" s="61" t="s">
        <v>207</v>
      </c>
      <c r="U131" s="61">
        <v>1400</v>
      </c>
      <c r="V131" s="61" t="s">
        <v>87</v>
      </c>
      <c r="W131" s="61" t="s">
        <v>207</v>
      </c>
      <c r="X131" s="101">
        <f t="shared" si="0"/>
        <v>15.71297629959408</v>
      </c>
      <c r="Y131" s="61" t="s">
        <v>207</v>
      </c>
      <c r="Z131" s="61" t="s">
        <v>207</v>
      </c>
      <c r="AA131" s="61" t="s">
        <v>207</v>
      </c>
      <c r="AB131" s="61" t="s">
        <v>87</v>
      </c>
      <c r="AC131" s="61">
        <v>3800</v>
      </c>
      <c r="AD131" s="101" t="s">
        <v>207</v>
      </c>
      <c r="AE131" s="101" t="s">
        <v>304</v>
      </c>
      <c r="AF131" s="61" t="s">
        <v>207</v>
      </c>
      <c r="AG131" s="61" t="s">
        <v>207</v>
      </c>
      <c r="AH131" s="101" t="s">
        <v>207</v>
      </c>
      <c r="AI131" s="61" t="s">
        <v>87</v>
      </c>
      <c r="AJ131" s="101">
        <f t="shared" si="1"/>
        <v>664.67944555508404</v>
      </c>
      <c r="AK131" s="61" t="str">
        <f t="shared" si="3"/>
        <v>N/A</v>
      </c>
      <c r="AL131" s="61" t="s">
        <v>207</v>
      </c>
      <c r="AM131" s="61" t="s">
        <v>207</v>
      </c>
      <c r="AN131" s="61" t="s">
        <v>207</v>
      </c>
      <c r="AO131" s="101" t="s">
        <v>87</v>
      </c>
      <c r="AP131" s="61" t="s">
        <v>207</v>
      </c>
      <c r="AQ131" s="101" t="s">
        <v>87</v>
      </c>
      <c r="AR131" s="110" t="s">
        <v>87</v>
      </c>
    </row>
    <row r="132" spans="1:44" s="38" customFormat="1" x14ac:dyDescent="0.25">
      <c r="A132" s="100" t="s">
        <v>67</v>
      </c>
      <c r="B132" s="61" t="s">
        <v>39</v>
      </c>
      <c r="C132" s="61" t="s">
        <v>50</v>
      </c>
      <c r="D132" s="61" t="s">
        <v>74</v>
      </c>
      <c r="E132" s="61" t="s">
        <v>40</v>
      </c>
      <c r="F132" s="61" t="s">
        <v>207</v>
      </c>
      <c r="G132" s="61" t="s">
        <v>207</v>
      </c>
      <c r="H132" s="61" t="s">
        <v>207</v>
      </c>
      <c r="I132" s="101">
        <f>I20/I$118</f>
        <v>1022.5994477962983</v>
      </c>
      <c r="J132" s="61" t="s">
        <v>87</v>
      </c>
      <c r="K132" s="61" t="s">
        <v>207</v>
      </c>
      <c r="L132" s="61">
        <v>18300</v>
      </c>
      <c r="M132" s="61">
        <v>3000</v>
      </c>
      <c r="N132" s="61" t="s">
        <v>304</v>
      </c>
      <c r="O132" s="61" t="s">
        <v>207</v>
      </c>
      <c r="P132" s="61" t="s">
        <v>207</v>
      </c>
      <c r="Q132" s="61">
        <v>900</v>
      </c>
      <c r="R132" s="61">
        <v>5400</v>
      </c>
      <c r="S132" s="101">
        <v>7655</v>
      </c>
      <c r="T132" s="61" t="s">
        <v>207</v>
      </c>
      <c r="U132" s="61">
        <v>1400</v>
      </c>
      <c r="V132" s="61" t="s">
        <v>87</v>
      </c>
      <c r="W132" s="61" t="s">
        <v>207</v>
      </c>
      <c r="X132" s="101">
        <f>X20/X118</f>
        <v>17614.246431844964</v>
      </c>
      <c r="Y132" s="61" t="s">
        <v>207</v>
      </c>
      <c r="Z132" s="61" t="s">
        <v>207</v>
      </c>
      <c r="AA132" s="61">
        <v>1500</v>
      </c>
      <c r="AB132" s="61" t="s">
        <v>87</v>
      </c>
      <c r="AC132" s="61">
        <v>3800</v>
      </c>
      <c r="AD132" s="101">
        <f>AD20/AD$118</f>
        <v>303.23245800230455</v>
      </c>
      <c r="AE132" s="101">
        <v>30000</v>
      </c>
      <c r="AF132" s="61" t="s">
        <v>87</v>
      </c>
      <c r="AG132" s="61" t="s">
        <v>207</v>
      </c>
      <c r="AH132" s="101" t="s">
        <v>207</v>
      </c>
      <c r="AI132" s="61" t="s">
        <v>87</v>
      </c>
      <c r="AJ132" s="101">
        <f t="shared" si="1"/>
        <v>1278.2297029905462</v>
      </c>
      <c r="AK132" s="61" t="str">
        <f t="shared" si="3"/>
        <v>N/A</v>
      </c>
      <c r="AL132" s="61" t="s">
        <v>207</v>
      </c>
      <c r="AM132" s="61" t="s">
        <v>207</v>
      </c>
      <c r="AN132" s="61">
        <v>2250</v>
      </c>
      <c r="AO132" s="101" t="s">
        <v>87</v>
      </c>
      <c r="AP132" s="61" t="s">
        <v>207</v>
      </c>
      <c r="AQ132" s="101">
        <f>AQ20/AQ$118</f>
        <v>2558.6070261054674</v>
      </c>
      <c r="AR132" s="110" t="s">
        <v>87</v>
      </c>
    </row>
    <row r="133" spans="1:44" s="38" customFormat="1" x14ac:dyDescent="0.25">
      <c r="A133" s="100" t="s">
        <v>67</v>
      </c>
      <c r="B133" s="61" t="s">
        <v>39</v>
      </c>
      <c r="C133" s="61" t="s">
        <v>50</v>
      </c>
      <c r="D133" s="61" t="s">
        <v>74</v>
      </c>
      <c r="E133" s="61" t="s">
        <v>71</v>
      </c>
      <c r="F133" s="61" t="s">
        <v>207</v>
      </c>
      <c r="G133" s="61" t="s">
        <v>207</v>
      </c>
      <c r="H133" s="61" t="s">
        <v>87</v>
      </c>
      <c r="I133" s="101">
        <f>I21/I$118</f>
        <v>1022.5994477962983</v>
      </c>
      <c r="J133" s="61" t="s">
        <v>87</v>
      </c>
      <c r="K133" s="61" t="s">
        <v>207</v>
      </c>
      <c r="L133" s="61">
        <v>18300</v>
      </c>
      <c r="M133" s="61">
        <v>3000</v>
      </c>
      <c r="N133" s="61" t="s">
        <v>304</v>
      </c>
      <c r="O133" s="61" t="s">
        <v>207</v>
      </c>
      <c r="P133" s="61" t="s">
        <v>207</v>
      </c>
      <c r="Q133" s="61">
        <v>900</v>
      </c>
      <c r="R133" s="61">
        <v>5400</v>
      </c>
      <c r="S133" s="101">
        <v>7655</v>
      </c>
      <c r="T133" s="61" t="s">
        <v>207</v>
      </c>
      <c r="U133" s="61">
        <v>1400</v>
      </c>
      <c r="V133" s="61" t="s">
        <v>87</v>
      </c>
      <c r="W133" s="61" t="s">
        <v>207</v>
      </c>
      <c r="X133" s="101">
        <f>X21/X$118</f>
        <v>13091.528086945134</v>
      </c>
      <c r="Y133" s="61" t="s">
        <v>207</v>
      </c>
      <c r="Z133" s="61" t="s">
        <v>207</v>
      </c>
      <c r="AA133" s="61">
        <v>1500</v>
      </c>
      <c r="AB133" s="61" t="s">
        <v>87</v>
      </c>
      <c r="AC133" s="61">
        <v>3800</v>
      </c>
      <c r="AD133" s="101">
        <f>AD21/AD$118</f>
        <v>303.23245800230455</v>
      </c>
      <c r="AE133" s="101">
        <v>30000</v>
      </c>
      <c r="AF133" s="61" t="s">
        <v>87</v>
      </c>
      <c r="AG133" s="61" t="s">
        <v>207</v>
      </c>
      <c r="AH133" s="101" t="s">
        <v>207</v>
      </c>
      <c r="AI133" s="61" t="s">
        <v>87</v>
      </c>
      <c r="AJ133" s="101">
        <f t="shared" si="1"/>
        <v>1533.8756435886555</v>
      </c>
      <c r="AK133" s="61" t="str">
        <f t="shared" si="3"/>
        <v>N/A</v>
      </c>
      <c r="AL133" s="61" t="s">
        <v>207</v>
      </c>
      <c r="AM133" s="61" t="s">
        <v>207</v>
      </c>
      <c r="AN133" s="61">
        <v>2250</v>
      </c>
      <c r="AO133" s="101" t="s">
        <v>87</v>
      </c>
      <c r="AP133" s="61" t="s">
        <v>207</v>
      </c>
      <c r="AQ133" s="101">
        <f>AQ21/AQ$118</f>
        <v>2558.6070261054674</v>
      </c>
      <c r="AR133" s="110" t="s">
        <v>87</v>
      </c>
    </row>
    <row r="134" spans="1:44" s="38" customFormat="1" x14ac:dyDescent="0.25">
      <c r="A134" s="100" t="s">
        <v>67</v>
      </c>
      <c r="B134" s="61" t="s">
        <v>39</v>
      </c>
      <c r="C134" s="61" t="s">
        <v>50</v>
      </c>
      <c r="D134" s="61" t="s">
        <v>74</v>
      </c>
      <c r="E134" s="61" t="s">
        <v>45</v>
      </c>
      <c r="F134" s="61" t="s">
        <v>207</v>
      </c>
      <c r="G134" s="61" t="s">
        <v>207</v>
      </c>
      <c r="H134" s="61" t="s">
        <v>207</v>
      </c>
      <c r="I134" s="61" t="s">
        <v>207</v>
      </c>
      <c r="J134" s="61" t="s">
        <v>207</v>
      </c>
      <c r="K134" s="61" t="s">
        <v>207</v>
      </c>
      <c r="L134" s="61" t="s">
        <v>207</v>
      </c>
      <c r="M134" s="61" t="s">
        <v>207</v>
      </c>
      <c r="N134" s="61" t="s">
        <v>304</v>
      </c>
      <c r="O134" s="61" t="s">
        <v>207</v>
      </c>
      <c r="P134" s="61" t="s">
        <v>207</v>
      </c>
      <c r="Q134" s="61">
        <v>900</v>
      </c>
      <c r="R134" s="61">
        <v>5400</v>
      </c>
      <c r="S134" s="101" t="s">
        <v>87</v>
      </c>
      <c r="T134" s="61" t="s">
        <v>207</v>
      </c>
      <c r="U134" s="61">
        <v>1400</v>
      </c>
      <c r="V134" s="61" t="s">
        <v>87</v>
      </c>
      <c r="W134" s="61" t="s">
        <v>207</v>
      </c>
      <c r="X134" s="101">
        <f>X22/X$118</f>
        <v>4818.6460652088517</v>
      </c>
      <c r="Y134" s="61" t="s">
        <v>207</v>
      </c>
      <c r="Z134" s="61" t="s">
        <v>207</v>
      </c>
      <c r="AA134" s="61" t="s">
        <v>207</v>
      </c>
      <c r="AB134" s="61" t="s">
        <v>87</v>
      </c>
      <c r="AC134" s="61">
        <v>3800</v>
      </c>
      <c r="AD134" s="101" t="s">
        <v>207</v>
      </c>
      <c r="AE134" s="101" t="s">
        <v>304</v>
      </c>
      <c r="AF134" s="61" t="s">
        <v>207</v>
      </c>
      <c r="AG134" s="61" t="s">
        <v>207</v>
      </c>
      <c r="AH134" s="101" t="s">
        <v>207</v>
      </c>
      <c r="AI134" s="61" t="s">
        <v>87</v>
      </c>
      <c r="AJ134" s="101">
        <f t="shared" si="1"/>
        <v>1278.2297029905462</v>
      </c>
      <c r="AK134" s="61" t="str">
        <f t="shared" si="3"/>
        <v>N/A</v>
      </c>
      <c r="AL134" s="61" t="s">
        <v>207</v>
      </c>
      <c r="AM134" s="61" t="s">
        <v>207</v>
      </c>
      <c r="AN134" s="61" t="s">
        <v>207</v>
      </c>
      <c r="AO134" s="101" t="s">
        <v>87</v>
      </c>
      <c r="AP134" s="61" t="s">
        <v>207</v>
      </c>
      <c r="AQ134" s="101" t="s">
        <v>87</v>
      </c>
      <c r="AR134" s="110" t="s">
        <v>87</v>
      </c>
    </row>
    <row r="135" spans="1:44" s="38" customFormat="1" x14ac:dyDescent="0.25">
      <c r="A135" s="100" t="s">
        <v>76</v>
      </c>
      <c r="B135" s="61" t="s">
        <v>39</v>
      </c>
      <c r="C135" s="61" t="s">
        <v>50</v>
      </c>
      <c r="D135" s="61" t="s">
        <v>74</v>
      </c>
      <c r="E135" s="61" t="s">
        <v>40</v>
      </c>
      <c r="F135" s="61" t="s">
        <v>207</v>
      </c>
      <c r="G135" s="61" t="s">
        <v>207</v>
      </c>
      <c r="H135" s="61" t="s">
        <v>207</v>
      </c>
      <c r="I135" s="101">
        <f>I23/I$118</f>
        <v>828.30555271500157</v>
      </c>
      <c r="J135" s="101">
        <f>J23/J$118</f>
        <v>416.59723379436758</v>
      </c>
      <c r="K135" s="61" t="s">
        <v>207</v>
      </c>
      <c r="L135" s="61">
        <v>14700</v>
      </c>
      <c r="M135" s="61" t="s">
        <v>87</v>
      </c>
      <c r="N135" s="61" t="s">
        <v>304</v>
      </c>
      <c r="O135" s="61" t="s">
        <v>207</v>
      </c>
      <c r="P135" s="61" t="s">
        <v>207</v>
      </c>
      <c r="Q135" s="61">
        <v>900</v>
      </c>
      <c r="R135" s="61">
        <v>2700</v>
      </c>
      <c r="S135" s="101">
        <v>4473.49</v>
      </c>
      <c r="T135" s="61" t="s">
        <v>207</v>
      </c>
      <c r="U135" s="61">
        <v>1400</v>
      </c>
      <c r="V135" s="61" t="s">
        <v>87</v>
      </c>
      <c r="W135" s="61" t="s">
        <v>207</v>
      </c>
      <c r="X135" s="101">
        <f>X23/X$118</f>
        <v>497.57758282047922</v>
      </c>
      <c r="Y135" s="61" t="s">
        <v>207</v>
      </c>
      <c r="Z135" s="61" t="s">
        <v>207</v>
      </c>
      <c r="AA135" s="61">
        <v>1125</v>
      </c>
      <c r="AB135" s="61" t="s">
        <v>87</v>
      </c>
      <c r="AC135" s="61">
        <v>3800</v>
      </c>
      <c r="AD135" s="101">
        <f>AD23/AD$118</f>
        <v>202.15497200153638</v>
      </c>
      <c r="AE135" s="101">
        <v>2701</v>
      </c>
      <c r="AF135" s="61" t="s">
        <v>87</v>
      </c>
      <c r="AG135" s="61" t="s">
        <v>207</v>
      </c>
      <c r="AH135" s="101" t="s">
        <v>207</v>
      </c>
      <c r="AI135" s="61" t="s">
        <v>87</v>
      </c>
      <c r="AJ135" s="101">
        <f t="shared" si="1"/>
        <v>664.67944555508404</v>
      </c>
      <c r="AK135" s="61" t="str">
        <f t="shared" si="3"/>
        <v>N/A</v>
      </c>
      <c r="AL135" s="61" t="s">
        <v>207</v>
      </c>
      <c r="AM135" s="61" t="s">
        <v>207</v>
      </c>
      <c r="AN135" s="61">
        <v>2250</v>
      </c>
      <c r="AO135" s="101" t="s">
        <v>87</v>
      </c>
      <c r="AP135" s="61" t="s">
        <v>207</v>
      </c>
      <c r="AQ135" s="101">
        <f>AQ23/AQ$118</f>
        <v>1108.7297113123693</v>
      </c>
      <c r="AR135" s="110">
        <f t="shared" si="2"/>
        <v>815.22688540627416</v>
      </c>
    </row>
    <row r="136" spans="1:44" s="38" customFormat="1" x14ac:dyDescent="0.25">
      <c r="A136" s="100" t="s">
        <v>76</v>
      </c>
      <c r="B136" s="61" t="s">
        <v>39</v>
      </c>
      <c r="C136" s="61" t="s">
        <v>50</v>
      </c>
      <c r="D136" s="61" t="s">
        <v>74</v>
      </c>
      <c r="E136" s="61" t="s">
        <v>71</v>
      </c>
      <c r="F136" s="61" t="s">
        <v>207</v>
      </c>
      <c r="G136" s="61" t="s">
        <v>207</v>
      </c>
      <c r="H136" s="61" t="s">
        <v>87</v>
      </c>
      <c r="I136" s="101">
        <f>I24/I$118</f>
        <v>828.30555271500157</v>
      </c>
      <c r="J136" s="101">
        <f>J24/J$118</f>
        <v>416.59723379436758</v>
      </c>
      <c r="K136" s="61" t="s">
        <v>207</v>
      </c>
      <c r="L136" s="61">
        <v>14700</v>
      </c>
      <c r="M136" s="61" t="s">
        <v>87</v>
      </c>
      <c r="N136" s="61" t="s">
        <v>304</v>
      </c>
      <c r="O136" s="61" t="s">
        <v>207</v>
      </c>
      <c r="P136" s="61" t="s">
        <v>207</v>
      </c>
      <c r="Q136" s="61">
        <v>900</v>
      </c>
      <c r="R136" s="61">
        <v>2700</v>
      </c>
      <c r="S136" s="101">
        <v>4473.49</v>
      </c>
      <c r="T136" s="61" t="s">
        <v>207</v>
      </c>
      <c r="U136" s="61">
        <v>1400</v>
      </c>
      <c r="V136" s="61" t="s">
        <v>87</v>
      </c>
      <c r="W136" s="61" t="s">
        <v>207</v>
      </c>
      <c r="X136" s="101">
        <f>X24/X$118</f>
        <v>523.76587665313605</v>
      </c>
      <c r="Y136" s="61" t="s">
        <v>207</v>
      </c>
      <c r="Z136" s="61" t="s">
        <v>207</v>
      </c>
      <c r="AA136" s="61">
        <v>1125</v>
      </c>
      <c r="AB136" s="61" t="s">
        <v>87</v>
      </c>
      <c r="AC136" s="61">
        <v>3800</v>
      </c>
      <c r="AD136" s="101">
        <f>AD24/AD$118</f>
        <v>202.15497200153638</v>
      </c>
      <c r="AE136" s="101">
        <v>2701</v>
      </c>
      <c r="AF136" s="61" t="s">
        <v>87</v>
      </c>
      <c r="AG136" s="61" t="s">
        <v>207</v>
      </c>
      <c r="AH136" s="101" t="s">
        <v>207</v>
      </c>
      <c r="AI136" s="61" t="s">
        <v>87</v>
      </c>
      <c r="AJ136" s="101">
        <f t="shared" si="1"/>
        <v>1022.5837623924369</v>
      </c>
      <c r="AK136" s="61" t="str">
        <f t="shared" si="3"/>
        <v>N/A</v>
      </c>
      <c r="AL136" s="61" t="s">
        <v>207</v>
      </c>
      <c r="AM136" s="61" t="s">
        <v>207</v>
      </c>
      <c r="AN136" s="61">
        <v>2250</v>
      </c>
      <c r="AO136" s="101" t="s">
        <v>87</v>
      </c>
      <c r="AP136" s="61" t="s">
        <v>207</v>
      </c>
      <c r="AQ136" s="101">
        <f>AQ24/AQ$118</f>
        <v>1108.7297113123693</v>
      </c>
      <c r="AR136" s="110">
        <f t="shared" si="2"/>
        <v>1630.4537708125483</v>
      </c>
    </row>
    <row r="137" spans="1:44" s="38" customFormat="1" x14ac:dyDescent="0.25">
      <c r="A137" s="100" t="s">
        <v>76</v>
      </c>
      <c r="B137" s="61" t="s">
        <v>39</v>
      </c>
      <c r="C137" s="61" t="s">
        <v>50</v>
      </c>
      <c r="D137" s="61" t="s">
        <v>74</v>
      </c>
      <c r="E137" s="61" t="s">
        <v>45</v>
      </c>
      <c r="F137" s="61" t="s">
        <v>207</v>
      </c>
      <c r="G137" s="61" t="s">
        <v>207</v>
      </c>
      <c r="H137" s="61" t="s">
        <v>207</v>
      </c>
      <c r="I137" s="61" t="s">
        <v>207</v>
      </c>
      <c r="J137" s="61" t="s">
        <v>207</v>
      </c>
      <c r="K137" s="61" t="s">
        <v>207</v>
      </c>
      <c r="L137" s="61" t="s">
        <v>207</v>
      </c>
      <c r="M137" s="61" t="s">
        <v>207</v>
      </c>
      <c r="N137" s="61" t="s">
        <v>304</v>
      </c>
      <c r="O137" s="61" t="s">
        <v>207</v>
      </c>
      <c r="P137" s="61" t="s">
        <v>207</v>
      </c>
      <c r="Q137" s="61">
        <v>900</v>
      </c>
      <c r="R137" s="61">
        <v>2700</v>
      </c>
      <c r="S137" s="101" t="s">
        <v>87</v>
      </c>
      <c r="T137" s="61" t="s">
        <v>207</v>
      </c>
      <c r="U137" s="61">
        <v>1400</v>
      </c>
      <c r="V137" s="61" t="s">
        <v>87</v>
      </c>
      <c r="W137" s="61" t="s">
        <v>207</v>
      </c>
      <c r="X137" s="101">
        <f>X25/X$118</f>
        <v>497.57758282047922</v>
      </c>
      <c r="Y137" s="61" t="s">
        <v>207</v>
      </c>
      <c r="Z137" s="61" t="s">
        <v>207</v>
      </c>
      <c r="AA137" s="61" t="s">
        <v>207</v>
      </c>
      <c r="AB137" s="61" t="s">
        <v>87</v>
      </c>
      <c r="AC137" s="61">
        <v>3800</v>
      </c>
      <c r="AD137" s="101" t="s">
        <v>207</v>
      </c>
      <c r="AE137" s="61" t="s">
        <v>304</v>
      </c>
      <c r="AF137" s="61" t="s">
        <v>207</v>
      </c>
      <c r="AG137" s="61" t="s">
        <v>207</v>
      </c>
      <c r="AH137" s="101" t="s">
        <v>207</v>
      </c>
      <c r="AI137" s="61" t="s">
        <v>87</v>
      </c>
      <c r="AJ137" s="101">
        <f t="shared" si="1"/>
        <v>664.67944555508404</v>
      </c>
      <c r="AK137" s="61" t="str">
        <f t="shared" si="3"/>
        <v>N/A</v>
      </c>
      <c r="AL137" s="61" t="s">
        <v>207</v>
      </c>
      <c r="AM137" s="61" t="s">
        <v>207</v>
      </c>
      <c r="AN137" s="61" t="s">
        <v>207</v>
      </c>
      <c r="AO137" s="101" t="s">
        <v>87</v>
      </c>
      <c r="AP137" s="61" t="s">
        <v>207</v>
      </c>
      <c r="AQ137" s="101" t="s">
        <v>87</v>
      </c>
      <c r="AR137" s="110">
        <f t="shared" si="2"/>
        <v>815.22688540627416</v>
      </c>
    </row>
    <row r="138" spans="1:44" s="38" customFormat="1" x14ac:dyDescent="0.25">
      <c r="A138" s="100" t="s">
        <v>66</v>
      </c>
      <c r="B138" s="61" t="s">
        <v>39</v>
      </c>
      <c r="C138" s="61" t="s">
        <v>50</v>
      </c>
      <c r="D138" s="61" t="s">
        <v>75</v>
      </c>
      <c r="E138" s="61" t="s">
        <v>40</v>
      </c>
      <c r="F138" s="61" t="s">
        <v>207</v>
      </c>
      <c r="G138" s="61" t="s">
        <v>207</v>
      </c>
      <c r="H138" s="61" t="s">
        <v>207</v>
      </c>
      <c r="I138" s="61" t="s">
        <v>207</v>
      </c>
      <c r="J138" s="61" t="s">
        <v>207</v>
      </c>
      <c r="K138" s="101">
        <f t="shared" ref="K138:K146" si="4">K26/K$118</f>
        <v>1649.1967413332618</v>
      </c>
      <c r="L138" s="61" t="s">
        <v>207</v>
      </c>
      <c r="M138" s="61" t="s">
        <v>207</v>
      </c>
      <c r="N138" s="61" t="s">
        <v>304</v>
      </c>
      <c r="O138" s="61" t="s">
        <v>207</v>
      </c>
      <c r="P138" s="61" t="s">
        <v>207</v>
      </c>
      <c r="Q138" s="61" t="s">
        <v>207</v>
      </c>
      <c r="R138" s="61" t="s">
        <v>207</v>
      </c>
      <c r="S138" s="101" t="s">
        <v>207</v>
      </c>
      <c r="T138" s="61" t="s">
        <v>207</v>
      </c>
      <c r="U138" s="61" t="s">
        <v>207</v>
      </c>
      <c r="V138" s="61" t="s">
        <v>207</v>
      </c>
      <c r="W138" s="61">
        <v>2398</v>
      </c>
      <c r="X138" s="61" t="s">
        <v>207</v>
      </c>
      <c r="Y138" s="101">
        <v>2165.2399999999998</v>
      </c>
      <c r="Z138" s="101">
        <v>1411.84</v>
      </c>
      <c r="AA138" s="61" t="s">
        <v>207</v>
      </c>
      <c r="AB138" s="61" t="s">
        <v>207</v>
      </c>
      <c r="AC138" s="61" t="s">
        <v>207</v>
      </c>
      <c r="AD138" s="101" t="s">
        <v>207</v>
      </c>
      <c r="AE138" s="61" t="s">
        <v>304</v>
      </c>
      <c r="AF138" s="61" t="s">
        <v>207</v>
      </c>
      <c r="AG138" s="61">
        <v>279.38</v>
      </c>
      <c r="AH138" s="101">
        <f>AH26/AH$118</f>
        <v>3327.8739937972609</v>
      </c>
      <c r="AI138" s="61" t="s">
        <v>87</v>
      </c>
      <c r="AJ138" s="101" t="s">
        <v>207</v>
      </c>
      <c r="AK138" s="61" t="str">
        <f t="shared" si="3"/>
        <v>N/A</v>
      </c>
      <c r="AL138" s="61" t="s">
        <v>207</v>
      </c>
      <c r="AM138" s="61" t="s">
        <v>207</v>
      </c>
      <c r="AN138" s="61" t="s">
        <v>207</v>
      </c>
      <c r="AO138" s="101" t="s">
        <v>87</v>
      </c>
      <c r="AP138" s="101">
        <f>AP26/AP$118</f>
        <v>5310.9025978572936</v>
      </c>
      <c r="AQ138" s="61" t="s">
        <v>207</v>
      </c>
      <c r="AR138" s="99" t="s">
        <v>207</v>
      </c>
    </row>
    <row r="139" spans="1:44" s="38" customFormat="1" x14ac:dyDescent="0.25">
      <c r="A139" s="100" t="s">
        <v>66</v>
      </c>
      <c r="B139" s="61" t="s">
        <v>39</v>
      </c>
      <c r="C139" s="61" t="s">
        <v>50</v>
      </c>
      <c r="D139" s="61" t="s">
        <v>75</v>
      </c>
      <c r="E139" s="61" t="s">
        <v>71</v>
      </c>
      <c r="F139" s="61" t="s">
        <v>207</v>
      </c>
      <c r="G139" s="61" t="s">
        <v>207</v>
      </c>
      <c r="H139" s="61" t="s">
        <v>207</v>
      </c>
      <c r="I139" s="61" t="s">
        <v>207</v>
      </c>
      <c r="J139" s="61" t="s">
        <v>207</v>
      </c>
      <c r="K139" s="101">
        <f t="shared" si="4"/>
        <v>1649.1967413332618</v>
      </c>
      <c r="L139" s="61" t="s">
        <v>207</v>
      </c>
      <c r="M139" s="61" t="s">
        <v>207</v>
      </c>
      <c r="N139" s="61" t="s">
        <v>304</v>
      </c>
      <c r="O139" s="61" t="s">
        <v>207</v>
      </c>
      <c r="P139" s="61" t="s">
        <v>207</v>
      </c>
      <c r="Q139" s="61" t="s">
        <v>207</v>
      </c>
      <c r="R139" s="61" t="s">
        <v>207</v>
      </c>
      <c r="S139" s="101" t="s">
        <v>207</v>
      </c>
      <c r="T139" s="61" t="s">
        <v>207</v>
      </c>
      <c r="U139" s="61" t="s">
        <v>207</v>
      </c>
      <c r="V139" s="61" t="s">
        <v>207</v>
      </c>
      <c r="W139" s="61">
        <v>2398</v>
      </c>
      <c r="X139" s="61" t="s">
        <v>207</v>
      </c>
      <c r="Y139" s="101">
        <v>1699.37</v>
      </c>
      <c r="Z139" s="101">
        <v>1411.84</v>
      </c>
      <c r="AA139" s="61" t="s">
        <v>207</v>
      </c>
      <c r="AB139" s="61" t="s">
        <v>207</v>
      </c>
      <c r="AC139" s="61" t="s">
        <v>207</v>
      </c>
      <c r="AD139" s="101" t="s">
        <v>207</v>
      </c>
      <c r="AE139" s="61" t="s">
        <v>304</v>
      </c>
      <c r="AF139" s="61" t="s">
        <v>207</v>
      </c>
      <c r="AG139" s="61">
        <v>279.38</v>
      </c>
      <c r="AH139" s="101">
        <f>AH27/AH$118</f>
        <v>3327.8739937972609</v>
      </c>
      <c r="AI139" s="61" t="s">
        <v>87</v>
      </c>
      <c r="AJ139" s="101" t="s">
        <v>207</v>
      </c>
      <c r="AK139" s="61" t="str">
        <f t="shared" si="3"/>
        <v>N/A</v>
      </c>
      <c r="AL139" s="61" t="s">
        <v>207</v>
      </c>
      <c r="AM139" s="61" t="s">
        <v>207</v>
      </c>
      <c r="AN139" s="61" t="s">
        <v>207</v>
      </c>
      <c r="AO139" s="101" t="s">
        <v>87</v>
      </c>
      <c r="AP139" s="101">
        <f>AP27/AP$118</f>
        <v>5310.9025978572936</v>
      </c>
      <c r="AQ139" s="61" t="s">
        <v>207</v>
      </c>
      <c r="AR139" s="99" t="s">
        <v>207</v>
      </c>
    </row>
    <row r="140" spans="1:44" s="38" customFormat="1" x14ac:dyDescent="0.25">
      <c r="A140" s="100" t="s">
        <v>66</v>
      </c>
      <c r="B140" s="61" t="s">
        <v>39</v>
      </c>
      <c r="C140" s="61" t="s">
        <v>50</v>
      </c>
      <c r="D140" s="61" t="s">
        <v>75</v>
      </c>
      <c r="E140" s="61" t="s">
        <v>45</v>
      </c>
      <c r="F140" s="61" t="s">
        <v>207</v>
      </c>
      <c r="G140" s="61" t="s">
        <v>207</v>
      </c>
      <c r="H140" s="61" t="s">
        <v>207</v>
      </c>
      <c r="I140" s="61" t="s">
        <v>207</v>
      </c>
      <c r="J140" s="61" t="s">
        <v>207</v>
      </c>
      <c r="K140" s="101">
        <f t="shared" si="4"/>
        <v>1649.1967413332618</v>
      </c>
      <c r="L140" s="61" t="s">
        <v>207</v>
      </c>
      <c r="M140" s="61" t="s">
        <v>207</v>
      </c>
      <c r="N140" s="61" t="s">
        <v>304</v>
      </c>
      <c r="O140" s="61" t="s">
        <v>207</v>
      </c>
      <c r="P140" s="61" t="s">
        <v>207</v>
      </c>
      <c r="Q140" s="61" t="s">
        <v>207</v>
      </c>
      <c r="R140" s="61" t="s">
        <v>207</v>
      </c>
      <c r="S140" s="101" t="s">
        <v>207</v>
      </c>
      <c r="T140" s="61" t="s">
        <v>207</v>
      </c>
      <c r="U140" s="61" t="s">
        <v>207</v>
      </c>
      <c r="V140" s="61" t="s">
        <v>207</v>
      </c>
      <c r="W140" s="61">
        <v>2398</v>
      </c>
      <c r="X140" s="61" t="s">
        <v>207</v>
      </c>
      <c r="Y140" s="101">
        <v>1699.37</v>
      </c>
      <c r="Z140" s="101">
        <v>1411.84</v>
      </c>
      <c r="AA140" s="61" t="s">
        <v>207</v>
      </c>
      <c r="AB140" s="61" t="s">
        <v>207</v>
      </c>
      <c r="AC140" s="61" t="s">
        <v>207</v>
      </c>
      <c r="AD140" s="101" t="s">
        <v>207</v>
      </c>
      <c r="AE140" s="61" t="s">
        <v>304</v>
      </c>
      <c r="AF140" s="61" t="s">
        <v>207</v>
      </c>
      <c r="AG140" s="61" t="s">
        <v>207</v>
      </c>
      <c r="AH140" s="101" t="s">
        <v>207</v>
      </c>
      <c r="AI140" s="61" t="s">
        <v>87</v>
      </c>
      <c r="AJ140" s="101" t="s">
        <v>207</v>
      </c>
      <c r="AK140" s="61" t="str">
        <f t="shared" si="3"/>
        <v>N/A</v>
      </c>
      <c r="AL140" s="61" t="s">
        <v>207</v>
      </c>
      <c r="AM140" s="61" t="s">
        <v>207</v>
      </c>
      <c r="AN140" s="61" t="s">
        <v>207</v>
      </c>
      <c r="AO140" s="101" t="s">
        <v>87</v>
      </c>
      <c r="AP140" s="61" t="s">
        <v>207</v>
      </c>
      <c r="AQ140" s="61" t="s">
        <v>207</v>
      </c>
      <c r="AR140" s="99" t="s">
        <v>207</v>
      </c>
    </row>
    <row r="141" spans="1:44" s="38" customFormat="1" x14ac:dyDescent="0.25">
      <c r="A141" s="100" t="s">
        <v>67</v>
      </c>
      <c r="B141" s="61" t="s">
        <v>39</v>
      </c>
      <c r="C141" s="61" t="s">
        <v>50</v>
      </c>
      <c r="D141" s="61" t="s">
        <v>75</v>
      </c>
      <c r="E141" s="61" t="s">
        <v>40</v>
      </c>
      <c r="F141" s="61" t="s">
        <v>207</v>
      </c>
      <c r="G141" s="61" t="s">
        <v>207</v>
      </c>
      <c r="H141" s="61" t="s">
        <v>207</v>
      </c>
      <c r="I141" s="61" t="s">
        <v>207</v>
      </c>
      <c r="J141" s="61" t="s">
        <v>207</v>
      </c>
      <c r="K141" s="101">
        <f t="shared" si="4"/>
        <v>10611.872391254748</v>
      </c>
      <c r="L141" s="61" t="s">
        <v>207</v>
      </c>
      <c r="M141" s="61" t="s">
        <v>207</v>
      </c>
      <c r="N141" s="61" t="s">
        <v>304</v>
      </c>
      <c r="O141" s="61" t="s">
        <v>207</v>
      </c>
      <c r="P141" s="61" t="s">
        <v>207</v>
      </c>
      <c r="Q141" s="61" t="s">
        <v>207</v>
      </c>
      <c r="R141" s="61" t="s">
        <v>207</v>
      </c>
      <c r="S141" s="101" t="s">
        <v>207</v>
      </c>
      <c r="T141" s="61" t="s">
        <v>207</v>
      </c>
      <c r="U141" s="61" t="s">
        <v>207</v>
      </c>
      <c r="V141" s="61" t="s">
        <v>207</v>
      </c>
      <c r="W141" s="61">
        <v>7894</v>
      </c>
      <c r="X141" s="61" t="s">
        <v>207</v>
      </c>
      <c r="Y141" s="101">
        <v>5315.22</v>
      </c>
      <c r="Z141" s="101">
        <v>3518.72</v>
      </c>
      <c r="AA141" s="61" t="s">
        <v>207</v>
      </c>
      <c r="AB141" s="61" t="s">
        <v>207</v>
      </c>
      <c r="AC141" s="61" t="s">
        <v>207</v>
      </c>
      <c r="AD141" s="101" t="s">
        <v>207</v>
      </c>
      <c r="AE141" s="61" t="s">
        <v>304</v>
      </c>
      <c r="AF141" s="61" t="s">
        <v>207</v>
      </c>
      <c r="AG141" s="61">
        <v>3352.56</v>
      </c>
      <c r="AH141" s="101">
        <f>AH29/AH$118</f>
        <v>3327.8739937972609</v>
      </c>
      <c r="AI141" s="61" t="s">
        <v>87</v>
      </c>
      <c r="AJ141" s="101" t="s">
        <v>207</v>
      </c>
      <c r="AK141" s="61" t="str">
        <f t="shared" si="3"/>
        <v>N/A</v>
      </c>
      <c r="AL141" s="61" t="s">
        <v>207</v>
      </c>
      <c r="AM141" s="61" t="s">
        <v>207</v>
      </c>
      <c r="AN141" s="61" t="s">
        <v>207</v>
      </c>
      <c r="AO141" s="101" t="s">
        <v>87</v>
      </c>
      <c r="AP141" s="101">
        <f>AP29/AP$118</f>
        <v>5310.9025978572936</v>
      </c>
      <c r="AQ141" s="61" t="s">
        <v>207</v>
      </c>
      <c r="AR141" s="99" t="s">
        <v>207</v>
      </c>
    </row>
    <row r="142" spans="1:44" s="38" customFormat="1" x14ac:dyDescent="0.25">
      <c r="A142" s="100" t="s">
        <v>67</v>
      </c>
      <c r="B142" s="61" t="s">
        <v>39</v>
      </c>
      <c r="C142" s="61" t="s">
        <v>50</v>
      </c>
      <c r="D142" s="61" t="s">
        <v>75</v>
      </c>
      <c r="E142" s="61" t="s">
        <v>71</v>
      </c>
      <c r="F142" s="61" t="s">
        <v>207</v>
      </c>
      <c r="G142" s="61" t="s">
        <v>207</v>
      </c>
      <c r="H142" s="61" t="s">
        <v>207</v>
      </c>
      <c r="I142" s="61" t="s">
        <v>207</v>
      </c>
      <c r="J142" s="61" t="s">
        <v>207</v>
      </c>
      <c r="K142" s="101">
        <f t="shared" si="4"/>
        <v>10611.872391254748</v>
      </c>
      <c r="L142" s="61" t="s">
        <v>207</v>
      </c>
      <c r="M142" s="61" t="s">
        <v>207</v>
      </c>
      <c r="N142" s="61" t="s">
        <v>304</v>
      </c>
      <c r="O142" s="61" t="s">
        <v>207</v>
      </c>
      <c r="P142" s="61" t="s">
        <v>207</v>
      </c>
      <c r="Q142" s="61" t="s">
        <v>207</v>
      </c>
      <c r="R142" s="61" t="s">
        <v>207</v>
      </c>
      <c r="S142" s="101" t="s">
        <v>207</v>
      </c>
      <c r="T142" s="61" t="s">
        <v>207</v>
      </c>
      <c r="U142" s="61" t="s">
        <v>207</v>
      </c>
      <c r="V142" s="61" t="s">
        <v>207</v>
      </c>
      <c r="W142" s="61">
        <v>7894</v>
      </c>
      <c r="X142" s="61" t="s">
        <v>207</v>
      </c>
      <c r="Y142" s="101">
        <v>4616.3100000000004</v>
      </c>
      <c r="Z142" s="101">
        <v>3518.72</v>
      </c>
      <c r="AA142" s="61" t="s">
        <v>207</v>
      </c>
      <c r="AB142" s="61" t="s">
        <v>207</v>
      </c>
      <c r="AC142" s="61" t="s">
        <v>207</v>
      </c>
      <c r="AD142" s="101" t="s">
        <v>207</v>
      </c>
      <c r="AE142" s="61" t="s">
        <v>304</v>
      </c>
      <c r="AF142" s="61" t="s">
        <v>207</v>
      </c>
      <c r="AG142" s="61">
        <v>3352.56</v>
      </c>
      <c r="AH142" s="101">
        <f>AH30/AH$118</f>
        <v>3327.8739937972609</v>
      </c>
      <c r="AI142" s="61" t="s">
        <v>87</v>
      </c>
      <c r="AJ142" s="101" t="s">
        <v>207</v>
      </c>
      <c r="AK142" s="61" t="str">
        <f t="shared" si="3"/>
        <v>N/A</v>
      </c>
      <c r="AL142" s="61" t="s">
        <v>207</v>
      </c>
      <c r="AM142" s="61" t="s">
        <v>207</v>
      </c>
      <c r="AN142" s="61" t="s">
        <v>207</v>
      </c>
      <c r="AO142" s="101" t="s">
        <v>87</v>
      </c>
      <c r="AP142" s="101">
        <f>AP30/AP$118</f>
        <v>5310.9025978572936</v>
      </c>
      <c r="AQ142" s="61" t="s">
        <v>207</v>
      </c>
      <c r="AR142" s="99" t="s">
        <v>207</v>
      </c>
    </row>
    <row r="143" spans="1:44" s="38" customFormat="1" x14ac:dyDescent="0.25">
      <c r="A143" s="100" t="s">
        <v>67</v>
      </c>
      <c r="B143" s="61" t="s">
        <v>39</v>
      </c>
      <c r="C143" s="61" t="s">
        <v>50</v>
      </c>
      <c r="D143" s="61" t="s">
        <v>75</v>
      </c>
      <c r="E143" s="61" t="s">
        <v>45</v>
      </c>
      <c r="F143" s="61" t="s">
        <v>207</v>
      </c>
      <c r="G143" s="61" t="s">
        <v>207</v>
      </c>
      <c r="H143" s="61" t="s">
        <v>207</v>
      </c>
      <c r="I143" s="61" t="s">
        <v>207</v>
      </c>
      <c r="J143" s="61" t="s">
        <v>207</v>
      </c>
      <c r="K143" s="101">
        <f t="shared" si="4"/>
        <v>10611.872391254748</v>
      </c>
      <c r="L143" s="61" t="s">
        <v>207</v>
      </c>
      <c r="M143" s="61" t="s">
        <v>207</v>
      </c>
      <c r="N143" s="61" t="s">
        <v>304</v>
      </c>
      <c r="O143" s="61" t="s">
        <v>207</v>
      </c>
      <c r="P143" s="61" t="s">
        <v>207</v>
      </c>
      <c r="Q143" s="61" t="s">
        <v>207</v>
      </c>
      <c r="R143" s="61" t="s">
        <v>207</v>
      </c>
      <c r="S143" s="101" t="s">
        <v>207</v>
      </c>
      <c r="T143" s="61" t="s">
        <v>207</v>
      </c>
      <c r="U143" s="61" t="s">
        <v>207</v>
      </c>
      <c r="V143" s="61" t="s">
        <v>207</v>
      </c>
      <c r="W143" s="61">
        <v>7894</v>
      </c>
      <c r="X143" s="61" t="s">
        <v>207</v>
      </c>
      <c r="Y143" s="101">
        <v>1699.37</v>
      </c>
      <c r="Z143" s="101">
        <v>3518.72</v>
      </c>
      <c r="AA143" s="61" t="s">
        <v>207</v>
      </c>
      <c r="AB143" s="61" t="s">
        <v>207</v>
      </c>
      <c r="AC143" s="61" t="s">
        <v>207</v>
      </c>
      <c r="AD143" s="101" t="s">
        <v>207</v>
      </c>
      <c r="AE143" s="61" t="s">
        <v>304</v>
      </c>
      <c r="AF143" s="61" t="s">
        <v>207</v>
      </c>
      <c r="AG143" s="61" t="s">
        <v>207</v>
      </c>
      <c r="AH143" s="101" t="s">
        <v>207</v>
      </c>
      <c r="AI143" s="61" t="s">
        <v>87</v>
      </c>
      <c r="AJ143" s="101" t="s">
        <v>207</v>
      </c>
      <c r="AK143" s="61" t="str">
        <f t="shared" si="3"/>
        <v>N/A</v>
      </c>
      <c r="AL143" s="61" t="s">
        <v>207</v>
      </c>
      <c r="AM143" s="61" t="s">
        <v>207</v>
      </c>
      <c r="AN143" s="61" t="s">
        <v>207</v>
      </c>
      <c r="AO143" s="101" t="s">
        <v>87</v>
      </c>
      <c r="AP143" s="101" t="s">
        <v>207</v>
      </c>
      <c r="AQ143" s="61" t="s">
        <v>207</v>
      </c>
      <c r="AR143" s="99" t="s">
        <v>207</v>
      </c>
    </row>
    <row r="144" spans="1:44" s="38" customFormat="1" x14ac:dyDescent="0.25">
      <c r="A144" s="100" t="s">
        <v>76</v>
      </c>
      <c r="B144" s="61" t="s">
        <v>39</v>
      </c>
      <c r="C144" s="61" t="s">
        <v>50</v>
      </c>
      <c r="D144" s="61" t="s">
        <v>75</v>
      </c>
      <c r="E144" s="61" t="s">
        <v>40</v>
      </c>
      <c r="F144" s="61" t="s">
        <v>207</v>
      </c>
      <c r="G144" s="61" t="s">
        <v>207</v>
      </c>
      <c r="H144" s="61" t="s">
        <v>207</v>
      </c>
      <c r="I144" s="61" t="s">
        <v>207</v>
      </c>
      <c r="J144" s="61" t="s">
        <v>207</v>
      </c>
      <c r="K144" s="101">
        <f t="shared" si="4"/>
        <v>10611.872391254748</v>
      </c>
      <c r="L144" s="61" t="s">
        <v>207</v>
      </c>
      <c r="M144" s="61" t="s">
        <v>207</v>
      </c>
      <c r="N144" s="61" t="s">
        <v>304</v>
      </c>
      <c r="O144" s="61" t="s">
        <v>207</v>
      </c>
      <c r="P144" s="61" t="s">
        <v>207</v>
      </c>
      <c r="Q144" s="61" t="s">
        <v>207</v>
      </c>
      <c r="R144" s="61" t="s">
        <v>207</v>
      </c>
      <c r="S144" s="101" t="s">
        <v>207</v>
      </c>
      <c r="T144" s="61" t="s">
        <v>207</v>
      </c>
      <c r="U144" s="61" t="s">
        <v>207</v>
      </c>
      <c r="V144" s="61" t="s">
        <v>207</v>
      </c>
      <c r="W144" s="61" t="s">
        <v>87</v>
      </c>
      <c r="X144" s="61" t="s">
        <v>207</v>
      </c>
      <c r="Y144" s="101">
        <v>3432.92</v>
      </c>
      <c r="Z144" s="101">
        <v>1411.84</v>
      </c>
      <c r="AA144" s="61" t="s">
        <v>207</v>
      </c>
      <c r="AB144" s="61" t="s">
        <v>207</v>
      </c>
      <c r="AC144" s="61" t="s">
        <v>207</v>
      </c>
      <c r="AD144" s="101" t="s">
        <v>207</v>
      </c>
      <c r="AE144" s="61" t="s">
        <v>304</v>
      </c>
      <c r="AF144" s="61" t="s">
        <v>207</v>
      </c>
      <c r="AG144" s="61">
        <v>2514.42</v>
      </c>
      <c r="AH144" s="101">
        <f>AH32/AH$118</f>
        <v>3327.8739937972609</v>
      </c>
      <c r="AI144" s="61" t="s">
        <v>87</v>
      </c>
      <c r="AJ144" s="101" t="s">
        <v>207</v>
      </c>
      <c r="AK144" s="61" t="str">
        <f t="shared" si="3"/>
        <v>N/A</v>
      </c>
      <c r="AL144" s="61" t="s">
        <v>207</v>
      </c>
      <c r="AM144" s="61" t="s">
        <v>207</v>
      </c>
      <c r="AN144" s="61" t="s">
        <v>207</v>
      </c>
      <c r="AO144" s="101" t="s">
        <v>87</v>
      </c>
      <c r="AP144" s="101">
        <f>AP32/AP$118</f>
        <v>5310.9025978572936</v>
      </c>
      <c r="AQ144" s="61" t="s">
        <v>207</v>
      </c>
      <c r="AR144" s="99" t="s">
        <v>207</v>
      </c>
    </row>
    <row r="145" spans="1:44" s="38" customFormat="1" x14ac:dyDescent="0.25">
      <c r="A145" s="100" t="s">
        <v>76</v>
      </c>
      <c r="B145" s="61" t="s">
        <v>39</v>
      </c>
      <c r="C145" s="61" t="s">
        <v>50</v>
      </c>
      <c r="D145" s="61" t="s">
        <v>75</v>
      </c>
      <c r="E145" s="61" t="s">
        <v>71</v>
      </c>
      <c r="F145" s="61" t="s">
        <v>207</v>
      </c>
      <c r="G145" s="61" t="s">
        <v>207</v>
      </c>
      <c r="H145" s="61" t="s">
        <v>207</v>
      </c>
      <c r="I145" s="61" t="s">
        <v>207</v>
      </c>
      <c r="J145" s="61" t="s">
        <v>207</v>
      </c>
      <c r="K145" s="101">
        <f t="shared" si="4"/>
        <v>10611.872391254748</v>
      </c>
      <c r="L145" s="61" t="s">
        <v>207</v>
      </c>
      <c r="M145" s="61" t="s">
        <v>207</v>
      </c>
      <c r="N145" s="61" t="s">
        <v>304</v>
      </c>
      <c r="O145" s="61" t="s">
        <v>207</v>
      </c>
      <c r="P145" s="61" t="s">
        <v>207</v>
      </c>
      <c r="Q145" s="61" t="s">
        <v>207</v>
      </c>
      <c r="R145" s="61" t="s">
        <v>207</v>
      </c>
      <c r="S145" s="101" t="s">
        <v>207</v>
      </c>
      <c r="T145" s="61" t="s">
        <v>207</v>
      </c>
      <c r="U145" s="61" t="s">
        <v>207</v>
      </c>
      <c r="V145" s="61" t="s">
        <v>207</v>
      </c>
      <c r="W145" s="61" t="s">
        <v>87</v>
      </c>
      <c r="X145" s="61" t="s">
        <v>207</v>
      </c>
      <c r="Y145" s="101">
        <v>2734.11</v>
      </c>
      <c r="Z145" s="101">
        <v>1411.84</v>
      </c>
      <c r="AA145" s="61" t="s">
        <v>207</v>
      </c>
      <c r="AB145" s="61" t="s">
        <v>207</v>
      </c>
      <c r="AC145" s="61" t="s">
        <v>207</v>
      </c>
      <c r="AD145" s="101" t="s">
        <v>207</v>
      </c>
      <c r="AE145" s="61" t="s">
        <v>304</v>
      </c>
      <c r="AF145" s="61" t="s">
        <v>207</v>
      </c>
      <c r="AG145" s="61">
        <v>2514.42</v>
      </c>
      <c r="AH145" s="101">
        <f>AH33/AH$118</f>
        <v>3327.8739937972609</v>
      </c>
      <c r="AI145" s="61" t="s">
        <v>87</v>
      </c>
      <c r="AJ145" s="101" t="s">
        <v>207</v>
      </c>
      <c r="AK145" s="61" t="str">
        <f t="shared" si="3"/>
        <v>N/A</v>
      </c>
      <c r="AL145" s="61" t="s">
        <v>207</v>
      </c>
      <c r="AM145" s="61" t="s">
        <v>207</v>
      </c>
      <c r="AN145" s="61" t="s">
        <v>207</v>
      </c>
      <c r="AO145" s="101" t="s">
        <v>87</v>
      </c>
      <c r="AP145" s="101">
        <f>AP33/AP$118</f>
        <v>5310.9025978572936</v>
      </c>
      <c r="AQ145" s="61" t="s">
        <v>207</v>
      </c>
      <c r="AR145" s="99" t="s">
        <v>207</v>
      </c>
    </row>
    <row r="146" spans="1:44" s="38" customFormat="1" x14ac:dyDescent="0.25">
      <c r="A146" s="100" t="s">
        <v>76</v>
      </c>
      <c r="B146" s="61" t="s">
        <v>39</v>
      </c>
      <c r="C146" s="61" t="s">
        <v>50</v>
      </c>
      <c r="D146" s="61" t="s">
        <v>75</v>
      </c>
      <c r="E146" s="61" t="s">
        <v>45</v>
      </c>
      <c r="F146" s="61" t="s">
        <v>207</v>
      </c>
      <c r="G146" s="61" t="s">
        <v>207</v>
      </c>
      <c r="H146" s="61" t="s">
        <v>207</v>
      </c>
      <c r="I146" s="61" t="s">
        <v>207</v>
      </c>
      <c r="J146" s="61" t="s">
        <v>207</v>
      </c>
      <c r="K146" s="101">
        <f t="shared" si="4"/>
        <v>10611.872391254748</v>
      </c>
      <c r="L146" s="61" t="s">
        <v>207</v>
      </c>
      <c r="M146" s="61" t="s">
        <v>207</v>
      </c>
      <c r="N146" s="61" t="s">
        <v>304</v>
      </c>
      <c r="O146" s="61" t="s">
        <v>207</v>
      </c>
      <c r="P146" s="61" t="s">
        <v>207</v>
      </c>
      <c r="Q146" s="61" t="s">
        <v>207</v>
      </c>
      <c r="R146" s="61" t="s">
        <v>207</v>
      </c>
      <c r="S146" s="101" t="s">
        <v>207</v>
      </c>
      <c r="T146" s="61" t="s">
        <v>207</v>
      </c>
      <c r="U146" s="61" t="s">
        <v>207</v>
      </c>
      <c r="V146" s="61" t="s">
        <v>207</v>
      </c>
      <c r="W146" s="61" t="s">
        <v>87</v>
      </c>
      <c r="X146" s="61" t="s">
        <v>207</v>
      </c>
      <c r="Y146" s="101">
        <v>1699.37</v>
      </c>
      <c r="Z146" s="101">
        <v>1411.84</v>
      </c>
      <c r="AA146" s="61" t="s">
        <v>207</v>
      </c>
      <c r="AB146" s="61" t="s">
        <v>207</v>
      </c>
      <c r="AC146" s="61" t="s">
        <v>207</v>
      </c>
      <c r="AD146" s="101" t="s">
        <v>207</v>
      </c>
      <c r="AE146" s="61" t="s">
        <v>304</v>
      </c>
      <c r="AF146" s="61" t="s">
        <v>207</v>
      </c>
      <c r="AG146" s="61" t="s">
        <v>207</v>
      </c>
      <c r="AH146" s="101" t="s">
        <v>207</v>
      </c>
      <c r="AI146" s="61" t="s">
        <v>87</v>
      </c>
      <c r="AJ146" s="101" t="s">
        <v>207</v>
      </c>
      <c r="AK146" s="61" t="str">
        <f t="shared" si="3"/>
        <v>N/A</v>
      </c>
      <c r="AL146" s="61" t="s">
        <v>207</v>
      </c>
      <c r="AM146" s="61" t="s">
        <v>207</v>
      </c>
      <c r="AN146" s="61" t="s">
        <v>207</v>
      </c>
      <c r="AO146" s="101" t="s">
        <v>87</v>
      </c>
      <c r="AP146" s="101" t="s">
        <v>207</v>
      </c>
      <c r="AQ146" s="61" t="s">
        <v>207</v>
      </c>
      <c r="AR146" s="99" t="s">
        <v>207</v>
      </c>
    </row>
    <row r="147" spans="1:44" s="38" customFormat="1" x14ac:dyDescent="0.25">
      <c r="A147" s="100" t="s">
        <v>66</v>
      </c>
      <c r="B147" s="61" t="s">
        <v>39</v>
      </c>
      <c r="C147" s="61" t="s">
        <v>51</v>
      </c>
      <c r="D147" s="61" t="s">
        <v>73</v>
      </c>
      <c r="E147" s="61" t="s">
        <v>40</v>
      </c>
      <c r="F147" s="61" t="s">
        <v>207</v>
      </c>
      <c r="G147" s="61" t="s">
        <v>207</v>
      </c>
      <c r="H147" s="61">
        <v>350.83</v>
      </c>
      <c r="I147" s="61" t="s">
        <v>207</v>
      </c>
      <c r="J147" s="61" t="s">
        <v>207</v>
      </c>
      <c r="K147" s="61" t="s">
        <v>207</v>
      </c>
      <c r="L147" s="61" t="s">
        <v>207</v>
      </c>
      <c r="M147" s="61" t="s">
        <v>207</v>
      </c>
      <c r="N147" s="61" t="s">
        <v>304</v>
      </c>
      <c r="O147" s="61" t="s">
        <v>207</v>
      </c>
      <c r="P147" s="101">
        <v>0</v>
      </c>
      <c r="Q147" s="61" t="s">
        <v>207</v>
      </c>
      <c r="R147" s="61" t="s">
        <v>207</v>
      </c>
      <c r="S147" s="101">
        <v>2554.46</v>
      </c>
      <c r="T147" s="61">
        <v>1450</v>
      </c>
      <c r="U147" s="61" t="s">
        <v>207</v>
      </c>
      <c r="V147" s="101">
        <v>3828</v>
      </c>
      <c r="W147" s="61" t="s">
        <v>207</v>
      </c>
      <c r="X147" s="61" t="s">
        <v>87</v>
      </c>
      <c r="Y147" s="61" t="s">
        <v>207</v>
      </c>
      <c r="Z147" s="61" t="s">
        <v>207</v>
      </c>
      <c r="AA147" s="61" t="s">
        <v>207</v>
      </c>
      <c r="AB147" s="61" t="s">
        <v>87</v>
      </c>
      <c r="AC147" s="61">
        <v>872</v>
      </c>
      <c r="AD147" s="101">
        <f>AD35/AD$118</f>
        <v>101.48179594477126</v>
      </c>
      <c r="AE147" s="61" t="s">
        <v>304</v>
      </c>
      <c r="AF147" s="61">
        <v>0</v>
      </c>
      <c r="AG147" s="61" t="s">
        <v>207</v>
      </c>
      <c r="AH147" s="101">
        <f>AH35/AH$118</f>
        <v>1960.1352057706381</v>
      </c>
      <c r="AI147" s="61" t="s">
        <v>87</v>
      </c>
      <c r="AJ147" s="101" t="s">
        <v>207</v>
      </c>
      <c r="AK147" s="61" t="str">
        <f t="shared" si="3"/>
        <v>N/A</v>
      </c>
      <c r="AL147" s="61" t="s">
        <v>207</v>
      </c>
      <c r="AM147" s="61" t="s">
        <v>207</v>
      </c>
      <c r="AN147" s="61" t="s">
        <v>207</v>
      </c>
      <c r="AO147" s="101" t="s">
        <v>87</v>
      </c>
      <c r="AP147" s="101">
        <f>AP35/AP$118</f>
        <v>2414.0466353896786</v>
      </c>
      <c r="AQ147" s="61" t="s">
        <v>207</v>
      </c>
      <c r="AR147" s="99" t="s">
        <v>207</v>
      </c>
    </row>
    <row r="148" spans="1:44" s="38" customFormat="1" x14ac:dyDescent="0.25">
      <c r="A148" s="100" t="s">
        <v>66</v>
      </c>
      <c r="B148" s="61" t="s">
        <v>39</v>
      </c>
      <c r="C148" s="61" t="s">
        <v>51</v>
      </c>
      <c r="D148" s="61" t="s">
        <v>73</v>
      </c>
      <c r="E148" s="61" t="s">
        <v>71</v>
      </c>
      <c r="F148" s="61" t="s">
        <v>207</v>
      </c>
      <c r="G148" s="61" t="s">
        <v>207</v>
      </c>
      <c r="H148" s="61">
        <v>350.83</v>
      </c>
      <c r="I148" s="61" t="s">
        <v>207</v>
      </c>
      <c r="J148" s="61" t="s">
        <v>207</v>
      </c>
      <c r="K148" s="61" t="s">
        <v>207</v>
      </c>
      <c r="L148" s="61" t="s">
        <v>207</v>
      </c>
      <c r="M148" s="61" t="s">
        <v>207</v>
      </c>
      <c r="N148" s="61" t="s">
        <v>304</v>
      </c>
      <c r="O148" s="61" t="s">
        <v>207</v>
      </c>
      <c r="P148" s="101">
        <v>0</v>
      </c>
      <c r="Q148" s="61" t="s">
        <v>207</v>
      </c>
      <c r="R148" s="61" t="s">
        <v>207</v>
      </c>
      <c r="S148" s="101">
        <v>2554.46</v>
      </c>
      <c r="T148" s="61">
        <v>1450</v>
      </c>
      <c r="U148" s="61" t="s">
        <v>207</v>
      </c>
      <c r="V148" s="101">
        <v>3828</v>
      </c>
      <c r="W148" s="61" t="s">
        <v>207</v>
      </c>
      <c r="X148" s="61" t="s">
        <v>87</v>
      </c>
      <c r="Y148" s="61" t="s">
        <v>207</v>
      </c>
      <c r="Z148" s="61" t="s">
        <v>207</v>
      </c>
      <c r="AA148" s="61" t="s">
        <v>207</v>
      </c>
      <c r="AB148" s="61" t="s">
        <v>87</v>
      </c>
      <c r="AC148" s="61">
        <v>2750</v>
      </c>
      <c r="AD148" s="101">
        <f>AD36/AD$118</f>
        <v>101.48179594477126</v>
      </c>
      <c r="AE148" s="61" t="s">
        <v>304</v>
      </c>
      <c r="AF148" s="61">
        <v>0</v>
      </c>
      <c r="AG148" s="61" t="s">
        <v>207</v>
      </c>
      <c r="AH148" s="101">
        <f>AH36/AH$118</f>
        <v>1960.1352057706381</v>
      </c>
      <c r="AI148" s="61" t="s">
        <v>87</v>
      </c>
      <c r="AJ148" s="101" t="s">
        <v>207</v>
      </c>
      <c r="AK148" s="61" t="str">
        <f t="shared" si="3"/>
        <v>N/A</v>
      </c>
      <c r="AL148" s="61" t="s">
        <v>207</v>
      </c>
      <c r="AM148" s="61" t="s">
        <v>207</v>
      </c>
      <c r="AN148" s="61" t="s">
        <v>207</v>
      </c>
      <c r="AO148" s="101" t="s">
        <v>87</v>
      </c>
      <c r="AP148" s="101">
        <f>AP36/AP$118</f>
        <v>2414.0466353896786</v>
      </c>
      <c r="AQ148" s="61" t="s">
        <v>207</v>
      </c>
      <c r="AR148" s="99" t="s">
        <v>207</v>
      </c>
    </row>
    <row r="149" spans="1:44" s="38" customFormat="1" x14ac:dyDescent="0.25">
      <c r="A149" s="100" t="s">
        <v>66</v>
      </c>
      <c r="B149" s="61" t="s">
        <v>39</v>
      </c>
      <c r="C149" s="61" t="s">
        <v>51</v>
      </c>
      <c r="D149" s="61" t="s">
        <v>73</v>
      </c>
      <c r="E149" s="61" t="s">
        <v>45</v>
      </c>
      <c r="F149" s="61" t="s">
        <v>207</v>
      </c>
      <c r="G149" s="61" t="s">
        <v>207</v>
      </c>
      <c r="H149" s="61">
        <v>350.83</v>
      </c>
      <c r="I149" s="61" t="s">
        <v>207</v>
      </c>
      <c r="J149" s="61" t="s">
        <v>207</v>
      </c>
      <c r="K149" s="61" t="s">
        <v>207</v>
      </c>
      <c r="L149" s="61" t="s">
        <v>207</v>
      </c>
      <c r="M149" s="61" t="s">
        <v>207</v>
      </c>
      <c r="N149" s="61" t="s">
        <v>304</v>
      </c>
      <c r="O149" s="61" t="s">
        <v>207</v>
      </c>
      <c r="P149" s="101">
        <v>300</v>
      </c>
      <c r="Q149" s="61" t="s">
        <v>207</v>
      </c>
      <c r="R149" s="61" t="s">
        <v>207</v>
      </c>
      <c r="S149" s="101" t="s">
        <v>87</v>
      </c>
      <c r="T149" s="61">
        <v>1450</v>
      </c>
      <c r="U149" s="61" t="s">
        <v>207</v>
      </c>
      <c r="V149" s="101" t="s">
        <v>207</v>
      </c>
      <c r="W149" s="61" t="s">
        <v>207</v>
      </c>
      <c r="X149" s="61" t="s">
        <v>87</v>
      </c>
      <c r="Y149" s="61" t="s">
        <v>207</v>
      </c>
      <c r="Z149" s="61" t="s">
        <v>207</v>
      </c>
      <c r="AA149" s="61" t="s">
        <v>207</v>
      </c>
      <c r="AB149" s="61" t="s">
        <v>87</v>
      </c>
      <c r="AC149" s="61">
        <v>872</v>
      </c>
      <c r="AD149" s="101" t="s">
        <v>207</v>
      </c>
      <c r="AE149" s="61" t="s">
        <v>304</v>
      </c>
      <c r="AF149" s="61" t="s">
        <v>207</v>
      </c>
      <c r="AG149" s="61" t="s">
        <v>207</v>
      </c>
      <c r="AH149" s="101" t="s">
        <v>207</v>
      </c>
      <c r="AI149" s="61" t="s">
        <v>87</v>
      </c>
      <c r="AJ149" s="101" t="s">
        <v>207</v>
      </c>
      <c r="AK149" s="61" t="str">
        <f t="shared" si="3"/>
        <v>N/A</v>
      </c>
      <c r="AL149" s="61" t="s">
        <v>207</v>
      </c>
      <c r="AM149" s="61" t="s">
        <v>207</v>
      </c>
      <c r="AN149" s="61" t="s">
        <v>207</v>
      </c>
      <c r="AO149" s="101" t="s">
        <v>87</v>
      </c>
      <c r="AP149" s="101" t="s">
        <v>207</v>
      </c>
      <c r="AQ149" s="61" t="s">
        <v>207</v>
      </c>
      <c r="AR149" s="99" t="s">
        <v>207</v>
      </c>
    </row>
    <row r="150" spans="1:44" s="38" customFormat="1" x14ac:dyDescent="0.25">
      <c r="A150" s="100" t="s">
        <v>67</v>
      </c>
      <c r="B150" s="61" t="s">
        <v>39</v>
      </c>
      <c r="C150" s="61" t="s">
        <v>51</v>
      </c>
      <c r="D150" s="61" t="s">
        <v>73</v>
      </c>
      <c r="E150" s="61" t="s">
        <v>40</v>
      </c>
      <c r="F150" s="61" t="s">
        <v>207</v>
      </c>
      <c r="G150" s="61" t="s">
        <v>207</v>
      </c>
      <c r="H150" s="61">
        <v>6227.57</v>
      </c>
      <c r="I150" s="61" t="s">
        <v>207</v>
      </c>
      <c r="J150" s="61" t="s">
        <v>207</v>
      </c>
      <c r="K150" s="61" t="s">
        <v>207</v>
      </c>
      <c r="L150" s="61" t="s">
        <v>207</v>
      </c>
      <c r="M150" s="61" t="s">
        <v>207</v>
      </c>
      <c r="N150" s="61" t="s">
        <v>304</v>
      </c>
      <c r="O150" s="61" t="s">
        <v>207</v>
      </c>
      <c r="P150" s="101">
        <v>8037.72</v>
      </c>
      <c r="Q150" s="61" t="s">
        <v>207</v>
      </c>
      <c r="R150" s="61" t="s">
        <v>207</v>
      </c>
      <c r="S150" s="101">
        <v>7655</v>
      </c>
      <c r="T150" s="61">
        <v>3420</v>
      </c>
      <c r="U150" s="61" t="s">
        <v>207</v>
      </c>
      <c r="V150" s="101">
        <v>5832</v>
      </c>
      <c r="W150" s="61">
        <v>4642</v>
      </c>
      <c r="X150" s="61" t="s">
        <v>87</v>
      </c>
      <c r="Y150" s="61" t="s">
        <v>207</v>
      </c>
      <c r="Z150" s="61" t="s">
        <v>207</v>
      </c>
      <c r="AA150" s="61" t="s">
        <v>207</v>
      </c>
      <c r="AB150" s="61" t="s">
        <v>87</v>
      </c>
      <c r="AC150" s="61">
        <v>3340</v>
      </c>
      <c r="AD150" s="101">
        <f>AD38/AD$118</f>
        <v>212.26272060161321</v>
      </c>
      <c r="AE150" s="61" t="s">
        <v>304</v>
      </c>
      <c r="AF150" s="61">
        <v>0</v>
      </c>
      <c r="AG150" s="61" t="s">
        <v>207</v>
      </c>
      <c r="AH150" s="101">
        <f>AH38/AH$118</f>
        <v>2535.1081994633587</v>
      </c>
      <c r="AI150" s="61" t="s">
        <v>87</v>
      </c>
      <c r="AJ150" s="101" t="s">
        <v>207</v>
      </c>
      <c r="AK150" s="61" t="str">
        <f t="shared" si="3"/>
        <v>N/A</v>
      </c>
      <c r="AL150" s="61" t="s">
        <v>207</v>
      </c>
      <c r="AM150" s="61" t="s">
        <v>207</v>
      </c>
      <c r="AN150" s="61" t="s">
        <v>207</v>
      </c>
      <c r="AO150" s="101" t="s">
        <v>87</v>
      </c>
      <c r="AP150" s="101">
        <f>AP38/AP$118</f>
        <v>2414.0466353896786</v>
      </c>
      <c r="AQ150" s="61" t="s">
        <v>207</v>
      </c>
      <c r="AR150" s="99" t="s">
        <v>207</v>
      </c>
    </row>
    <row r="151" spans="1:44" s="38" customFormat="1" x14ac:dyDescent="0.25">
      <c r="A151" s="100" t="s">
        <v>67</v>
      </c>
      <c r="B151" s="61" t="s">
        <v>39</v>
      </c>
      <c r="C151" s="61" t="s">
        <v>51</v>
      </c>
      <c r="D151" s="61" t="s">
        <v>73</v>
      </c>
      <c r="E151" s="61" t="s">
        <v>71</v>
      </c>
      <c r="F151" s="61" t="s">
        <v>207</v>
      </c>
      <c r="G151" s="61" t="s">
        <v>207</v>
      </c>
      <c r="H151" s="61">
        <v>6227.57</v>
      </c>
      <c r="I151" s="61" t="s">
        <v>207</v>
      </c>
      <c r="J151" s="61" t="s">
        <v>207</v>
      </c>
      <c r="K151" s="61" t="s">
        <v>207</v>
      </c>
      <c r="L151" s="61" t="s">
        <v>207</v>
      </c>
      <c r="M151" s="61" t="s">
        <v>207</v>
      </c>
      <c r="N151" s="61" t="s">
        <v>304</v>
      </c>
      <c r="O151" s="61" t="s">
        <v>207</v>
      </c>
      <c r="P151" s="101">
        <v>7954.75</v>
      </c>
      <c r="Q151" s="61" t="s">
        <v>207</v>
      </c>
      <c r="R151" s="61" t="s">
        <v>207</v>
      </c>
      <c r="S151" s="101">
        <v>7655</v>
      </c>
      <c r="T151" s="61">
        <v>3420</v>
      </c>
      <c r="U151" s="61" t="s">
        <v>207</v>
      </c>
      <c r="V151" s="101">
        <v>5832</v>
      </c>
      <c r="W151" s="61">
        <v>4642</v>
      </c>
      <c r="X151" s="61" t="s">
        <v>87</v>
      </c>
      <c r="Y151" s="61" t="s">
        <v>207</v>
      </c>
      <c r="Z151" s="61" t="s">
        <v>207</v>
      </c>
      <c r="AA151" s="61" t="s">
        <v>207</v>
      </c>
      <c r="AB151" s="61" t="s">
        <v>87</v>
      </c>
      <c r="AC151" s="61">
        <v>5393</v>
      </c>
      <c r="AD151" s="101">
        <f>AD39/AD$118</f>
        <v>212.26272060161321</v>
      </c>
      <c r="AE151" s="61" t="s">
        <v>304</v>
      </c>
      <c r="AF151" s="61">
        <v>0</v>
      </c>
      <c r="AG151" s="61" t="s">
        <v>207</v>
      </c>
      <c r="AH151" s="101">
        <f>AH39/AH$118</f>
        <v>2535.1081994633587</v>
      </c>
      <c r="AI151" s="61" t="s">
        <v>87</v>
      </c>
      <c r="AJ151" s="101" t="s">
        <v>207</v>
      </c>
      <c r="AK151" s="61" t="str">
        <f t="shared" si="3"/>
        <v>N/A</v>
      </c>
      <c r="AL151" s="61" t="s">
        <v>207</v>
      </c>
      <c r="AM151" s="61" t="s">
        <v>207</v>
      </c>
      <c r="AN151" s="61" t="s">
        <v>207</v>
      </c>
      <c r="AO151" s="101" t="s">
        <v>87</v>
      </c>
      <c r="AP151" s="101">
        <f>AP39/AP$118</f>
        <v>2414.0466353896786</v>
      </c>
      <c r="AQ151" s="61" t="s">
        <v>207</v>
      </c>
      <c r="AR151" s="99" t="s">
        <v>207</v>
      </c>
    </row>
    <row r="152" spans="1:44" s="38" customFormat="1" x14ac:dyDescent="0.25">
      <c r="A152" s="100" t="s">
        <v>67</v>
      </c>
      <c r="B152" s="61" t="s">
        <v>39</v>
      </c>
      <c r="C152" s="61" t="s">
        <v>51</v>
      </c>
      <c r="D152" s="61" t="s">
        <v>73</v>
      </c>
      <c r="E152" s="61" t="s">
        <v>45</v>
      </c>
      <c r="F152" s="61" t="s">
        <v>207</v>
      </c>
      <c r="G152" s="61" t="s">
        <v>207</v>
      </c>
      <c r="H152" s="61">
        <v>6227.57</v>
      </c>
      <c r="I152" s="61" t="s">
        <v>207</v>
      </c>
      <c r="J152" s="61" t="s">
        <v>207</v>
      </c>
      <c r="K152" s="61" t="s">
        <v>207</v>
      </c>
      <c r="L152" s="61" t="s">
        <v>207</v>
      </c>
      <c r="M152" s="61" t="s">
        <v>207</v>
      </c>
      <c r="N152" s="61" t="s">
        <v>304</v>
      </c>
      <c r="O152" s="61" t="s">
        <v>207</v>
      </c>
      <c r="P152" s="101">
        <v>360</v>
      </c>
      <c r="Q152" s="61" t="s">
        <v>207</v>
      </c>
      <c r="R152" s="61" t="s">
        <v>207</v>
      </c>
      <c r="S152" s="101" t="s">
        <v>207</v>
      </c>
      <c r="T152" s="61">
        <v>3420</v>
      </c>
      <c r="U152" s="61" t="s">
        <v>207</v>
      </c>
      <c r="V152" s="101" t="s">
        <v>207</v>
      </c>
      <c r="W152" s="61">
        <v>4642</v>
      </c>
      <c r="X152" s="61" t="s">
        <v>87</v>
      </c>
      <c r="Y152" s="61" t="s">
        <v>207</v>
      </c>
      <c r="Z152" s="61" t="s">
        <v>207</v>
      </c>
      <c r="AA152" s="61" t="s">
        <v>207</v>
      </c>
      <c r="AB152" s="61" t="s">
        <v>87</v>
      </c>
      <c r="AC152" s="61">
        <v>3340</v>
      </c>
      <c r="AD152" s="101" t="s">
        <v>207</v>
      </c>
      <c r="AE152" s="61" t="s">
        <v>304</v>
      </c>
      <c r="AF152" s="61" t="s">
        <v>207</v>
      </c>
      <c r="AG152" s="61" t="s">
        <v>207</v>
      </c>
      <c r="AH152" s="101" t="s">
        <v>207</v>
      </c>
      <c r="AI152" s="61" t="s">
        <v>87</v>
      </c>
      <c r="AJ152" s="101" t="s">
        <v>207</v>
      </c>
      <c r="AK152" s="61" t="str">
        <f t="shared" si="3"/>
        <v>N/A</v>
      </c>
      <c r="AL152" s="61" t="s">
        <v>207</v>
      </c>
      <c r="AM152" s="61" t="s">
        <v>207</v>
      </c>
      <c r="AN152" s="61" t="s">
        <v>207</v>
      </c>
      <c r="AO152" s="101" t="s">
        <v>87</v>
      </c>
      <c r="AP152" s="101" t="s">
        <v>207</v>
      </c>
      <c r="AQ152" s="61" t="s">
        <v>207</v>
      </c>
      <c r="AR152" s="99" t="s">
        <v>207</v>
      </c>
    </row>
    <row r="153" spans="1:44" s="38" customFormat="1" x14ac:dyDescent="0.25">
      <c r="A153" s="100" t="s">
        <v>76</v>
      </c>
      <c r="B153" s="61" t="s">
        <v>39</v>
      </c>
      <c r="C153" s="61" t="s">
        <v>51</v>
      </c>
      <c r="D153" s="61" t="s">
        <v>73</v>
      </c>
      <c r="E153" s="61" t="s">
        <v>40</v>
      </c>
      <c r="F153" s="61" t="s">
        <v>207</v>
      </c>
      <c r="G153" s="61" t="s">
        <v>207</v>
      </c>
      <c r="H153" s="61" t="s">
        <v>87</v>
      </c>
      <c r="I153" s="61" t="s">
        <v>207</v>
      </c>
      <c r="J153" s="61" t="s">
        <v>207</v>
      </c>
      <c r="K153" s="61" t="s">
        <v>207</v>
      </c>
      <c r="L153" s="61" t="s">
        <v>207</v>
      </c>
      <c r="M153" s="61" t="s">
        <v>207</v>
      </c>
      <c r="N153" s="61" t="s">
        <v>304</v>
      </c>
      <c r="O153" s="61" t="s">
        <v>207</v>
      </c>
      <c r="P153" s="101">
        <v>2153.378303</v>
      </c>
      <c r="Q153" s="61" t="s">
        <v>207</v>
      </c>
      <c r="R153" s="61" t="s">
        <v>207</v>
      </c>
      <c r="S153" s="101">
        <v>4473.49</v>
      </c>
      <c r="T153" s="61">
        <v>1710</v>
      </c>
      <c r="U153" s="61" t="s">
        <v>207</v>
      </c>
      <c r="V153" s="101">
        <v>3828</v>
      </c>
      <c r="W153" s="61" t="s">
        <v>87</v>
      </c>
      <c r="X153" s="61" t="s">
        <v>87</v>
      </c>
      <c r="Y153" s="61" t="s">
        <v>207</v>
      </c>
      <c r="Z153" s="61" t="s">
        <v>207</v>
      </c>
      <c r="AA153" s="61" t="s">
        <v>207</v>
      </c>
      <c r="AB153" s="61" t="s">
        <v>87</v>
      </c>
      <c r="AC153" s="61">
        <v>872</v>
      </c>
      <c r="AD153" s="101">
        <f>AD41/AD$118</f>
        <v>121.29298320092182</v>
      </c>
      <c r="AE153" s="61" t="s">
        <v>304</v>
      </c>
      <c r="AF153" s="61">
        <v>0</v>
      </c>
      <c r="AG153" s="61" t="s">
        <v>207</v>
      </c>
      <c r="AH153" s="101" t="s">
        <v>207</v>
      </c>
      <c r="AI153" s="61" t="s">
        <v>87</v>
      </c>
      <c r="AJ153" s="101" t="s">
        <v>207</v>
      </c>
      <c r="AK153" s="61" t="str">
        <f t="shared" si="3"/>
        <v>N/A</v>
      </c>
      <c r="AL153" s="61" t="s">
        <v>207</v>
      </c>
      <c r="AM153" s="61" t="s">
        <v>207</v>
      </c>
      <c r="AN153" s="61" t="s">
        <v>207</v>
      </c>
      <c r="AO153" s="101" t="s">
        <v>87</v>
      </c>
      <c r="AP153" s="101">
        <f>AP41/AP$118</f>
        <v>2414.0466353896786</v>
      </c>
      <c r="AQ153" s="61" t="s">
        <v>207</v>
      </c>
      <c r="AR153" s="99" t="s">
        <v>207</v>
      </c>
    </row>
    <row r="154" spans="1:44" s="38" customFormat="1" x14ac:dyDescent="0.25">
      <c r="A154" s="100" t="s">
        <v>76</v>
      </c>
      <c r="B154" s="61" t="s">
        <v>39</v>
      </c>
      <c r="C154" s="61" t="s">
        <v>51</v>
      </c>
      <c r="D154" s="61" t="s">
        <v>73</v>
      </c>
      <c r="E154" s="61" t="s">
        <v>71</v>
      </c>
      <c r="F154" s="61" t="s">
        <v>207</v>
      </c>
      <c r="G154" s="61" t="s">
        <v>207</v>
      </c>
      <c r="H154" s="61" t="s">
        <v>87</v>
      </c>
      <c r="I154" s="61" t="s">
        <v>207</v>
      </c>
      <c r="J154" s="61" t="s">
        <v>207</v>
      </c>
      <c r="K154" s="61" t="s">
        <v>207</v>
      </c>
      <c r="L154" s="61" t="s">
        <v>207</v>
      </c>
      <c r="M154" s="61" t="s">
        <v>207</v>
      </c>
      <c r="N154" s="61" t="s">
        <v>304</v>
      </c>
      <c r="O154" s="61" t="s">
        <v>207</v>
      </c>
      <c r="P154" s="101">
        <v>2561.8904809999999</v>
      </c>
      <c r="Q154" s="61" t="s">
        <v>207</v>
      </c>
      <c r="R154" s="61" t="s">
        <v>207</v>
      </c>
      <c r="S154" s="101">
        <v>4473.49</v>
      </c>
      <c r="T154" s="61">
        <v>1710</v>
      </c>
      <c r="U154" s="61" t="s">
        <v>207</v>
      </c>
      <c r="V154" s="101">
        <v>3828</v>
      </c>
      <c r="W154" s="61" t="s">
        <v>87</v>
      </c>
      <c r="X154" s="61" t="s">
        <v>87</v>
      </c>
      <c r="Y154" s="61" t="s">
        <v>207</v>
      </c>
      <c r="Z154" s="61" t="s">
        <v>207</v>
      </c>
      <c r="AA154" s="61" t="s">
        <v>207</v>
      </c>
      <c r="AB154" s="61" t="s">
        <v>87</v>
      </c>
      <c r="AC154" s="61">
        <v>2750</v>
      </c>
      <c r="AD154" s="101">
        <f>AD42/AD$118</f>
        <v>121.29298320092182</v>
      </c>
      <c r="AE154" s="61" t="s">
        <v>304</v>
      </c>
      <c r="AF154" s="61">
        <v>0</v>
      </c>
      <c r="AG154" s="61" t="s">
        <v>207</v>
      </c>
      <c r="AH154" s="101" t="s">
        <v>207</v>
      </c>
      <c r="AI154" s="61" t="s">
        <v>87</v>
      </c>
      <c r="AJ154" s="101" t="s">
        <v>207</v>
      </c>
      <c r="AK154" s="61" t="str">
        <f t="shared" si="3"/>
        <v>N/A</v>
      </c>
      <c r="AL154" s="61" t="s">
        <v>207</v>
      </c>
      <c r="AM154" s="61" t="s">
        <v>207</v>
      </c>
      <c r="AN154" s="61" t="s">
        <v>207</v>
      </c>
      <c r="AO154" s="101" t="s">
        <v>87</v>
      </c>
      <c r="AP154" s="101">
        <f>AP42/AP$118</f>
        <v>2414.0466353896786</v>
      </c>
      <c r="AQ154" s="61" t="s">
        <v>207</v>
      </c>
      <c r="AR154" s="99" t="s">
        <v>207</v>
      </c>
    </row>
    <row r="155" spans="1:44" s="38" customFormat="1" x14ac:dyDescent="0.25">
      <c r="A155" s="100" t="s">
        <v>76</v>
      </c>
      <c r="B155" s="61" t="s">
        <v>39</v>
      </c>
      <c r="C155" s="61" t="s">
        <v>51</v>
      </c>
      <c r="D155" s="61" t="s">
        <v>73</v>
      </c>
      <c r="E155" s="61" t="s">
        <v>45</v>
      </c>
      <c r="F155" s="61" t="s">
        <v>207</v>
      </c>
      <c r="G155" s="61" t="s">
        <v>207</v>
      </c>
      <c r="H155" s="61" t="s">
        <v>87</v>
      </c>
      <c r="I155" s="61" t="s">
        <v>207</v>
      </c>
      <c r="J155" s="61" t="s">
        <v>207</v>
      </c>
      <c r="K155" s="61" t="s">
        <v>207</v>
      </c>
      <c r="L155" s="61" t="s">
        <v>207</v>
      </c>
      <c r="M155" s="61" t="s">
        <v>207</v>
      </c>
      <c r="N155" s="61" t="s">
        <v>304</v>
      </c>
      <c r="O155" s="61" t="s">
        <v>207</v>
      </c>
      <c r="P155" s="101">
        <v>360</v>
      </c>
      <c r="Q155" s="61" t="s">
        <v>207</v>
      </c>
      <c r="R155" s="61" t="s">
        <v>207</v>
      </c>
      <c r="S155" s="101" t="s">
        <v>207</v>
      </c>
      <c r="T155" s="61">
        <v>1710</v>
      </c>
      <c r="U155" s="61" t="s">
        <v>207</v>
      </c>
      <c r="V155" s="101" t="s">
        <v>207</v>
      </c>
      <c r="W155" s="61" t="s">
        <v>87</v>
      </c>
      <c r="X155" s="61" t="s">
        <v>87</v>
      </c>
      <c r="Y155" s="61" t="s">
        <v>207</v>
      </c>
      <c r="Z155" s="61" t="s">
        <v>207</v>
      </c>
      <c r="AA155" s="61" t="s">
        <v>207</v>
      </c>
      <c r="AB155" s="61" t="s">
        <v>87</v>
      </c>
      <c r="AC155" s="61">
        <v>872</v>
      </c>
      <c r="AD155" s="101" t="s">
        <v>207</v>
      </c>
      <c r="AE155" s="61" t="s">
        <v>304</v>
      </c>
      <c r="AF155" s="61" t="s">
        <v>207</v>
      </c>
      <c r="AG155" s="61" t="s">
        <v>207</v>
      </c>
      <c r="AH155" s="101" t="s">
        <v>207</v>
      </c>
      <c r="AI155" s="61" t="s">
        <v>87</v>
      </c>
      <c r="AJ155" s="101" t="s">
        <v>207</v>
      </c>
      <c r="AK155" s="61" t="str">
        <f t="shared" si="3"/>
        <v>N/A</v>
      </c>
      <c r="AL155" s="61" t="s">
        <v>207</v>
      </c>
      <c r="AM155" s="61" t="s">
        <v>207</v>
      </c>
      <c r="AN155" s="61" t="s">
        <v>207</v>
      </c>
      <c r="AO155" s="101" t="s">
        <v>87</v>
      </c>
      <c r="AP155" s="61" t="s">
        <v>207</v>
      </c>
      <c r="AQ155" s="61" t="s">
        <v>207</v>
      </c>
      <c r="AR155" s="99" t="s">
        <v>207</v>
      </c>
    </row>
    <row r="156" spans="1:44" s="38" customFormat="1" x14ac:dyDescent="0.25">
      <c r="A156" s="100" t="s">
        <v>66</v>
      </c>
      <c r="B156" s="61" t="s">
        <v>39</v>
      </c>
      <c r="C156" s="61" t="s">
        <v>51</v>
      </c>
      <c r="D156" s="61" t="s">
        <v>74</v>
      </c>
      <c r="E156" s="61" t="s">
        <v>40</v>
      </c>
      <c r="F156" s="61" t="s">
        <v>207</v>
      </c>
      <c r="G156" s="61" t="s">
        <v>207</v>
      </c>
      <c r="H156" s="61" t="s">
        <v>207</v>
      </c>
      <c r="I156" s="61" t="s">
        <v>207</v>
      </c>
      <c r="J156" s="61" t="s">
        <v>207</v>
      </c>
      <c r="K156" s="61" t="s">
        <v>207</v>
      </c>
      <c r="L156" s="61">
        <v>2900</v>
      </c>
      <c r="M156" s="61" t="s">
        <v>207</v>
      </c>
      <c r="N156" s="61" t="s">
        <v>304</v>
      </c>
      <c r="O156" s="61" t="s">
        <v>207</v>
      </c>
      <c r="P156" s="61" t="s">
        <v>207</v>
      </c>
      <c r="Q156" s="61" t="s">
        <v>207</v>
      </c>
      <c r="R156" s="61" t="s">
        <v>207</v>
      </c>
      <c r="S156" s="101">
        <v>2554.46</v>
      </c>
      <c r="T156" s="61" t="s">
        <v>207</v>
      </c>
      <c r="U156" s="61" t="s">
        <v>207</v>
      </c>
      <c r="V156" s="61" t="s">
        <v>87</v>
      </c>
      <c r="W156" s="61" t="s">
        <v>207</v>
      </c>
      <c r="X156" s="61" t="s">
        <v>87</v>
      </c>
      <c r="Y156" s="61" t="s">
        <v>207</v>
      </c>
      <c r="Z156" s="61" t="s">
        <v>207</v>
      </c>
      <c r="AA156" s="61" t="s">
        <v>207</v>
      </c>
      <c r="AB156" s="61" t="s">
        <v>87</v>
      </c>
      <c r="AC156" s="61">
        <v>3800</v>
      </c>
      <c r="AD156" s="101">
        <f>AD44/AD$118</f>
        <v>111.58954454484808</v>
      </c>
      <c r="AE156" s="61" t="s">
        <v>304</v>
      </c>
      <c r="AF156" s="61" t="s">
        <v>87</v>
      </c>
      <c r="AG156" s="61" t="s">
        <v>207</v>
      </c>
      <c r="AH156" s="101" t="s">
        <v>207</v>
      </c>
      <c r="AI156" s="61" t="s">
        <v>87</v>
      </c>
      <c r="AJ156" s="61" t="s">
        <v>207</v>
      </c>
      <c r="AK156" s="61" t="str">
        <f t="shared" si="3"/>
        <v>N/A</v>
      </c>
      <c r="AL156" s="61" t="s">
        <v>207</v>
      </c>
      <c r="AM156" s="61" t="s">
        <v>207</v>
      </c>
      <c r="AN156" s="61" t="s">
        <v>207</v>
      </c>
      <c r="AO156" s="101" t="s">
        <v>87</v>
      </c>
      <c r="AP156" s="61" t="s">
        <v>207</v>
      </c>
      <c r="AQ156" s="61" t="s">
        <v>207</v>
      </c>
      <c r="AR156" s="99" t="s">
        <v>207</v>
      </c>
    </row>
    <row r="157" spans="1:44" s="38" customFormat="1" x14ac:dyDescent="0.25">
      <c r="A157" s="100" t="s">
        <v>66</v>
      </c>
      <c r="B157" s="61" t="s">
        <v>39</v>
      </c>
      <c r="C157" s="61" t="s">
        <v>51</v>
      </c>
      <c r="D157" s="61" t="s">
        <v>74</v>
      </c>
      <c r="E157" s="61" t="s">
        <v>71</v>
      </c>
      <c r="F157" s="61" t="s">
        <v>207</v>
      </c>
      <c r="G157" s="61" t="s">
        <v>207</v>
      </c>
      <c r="H157" s="61" t="s">
        <v>87</v>
      </c>
      <c r="I157" s="61" t="s">
        <v>207</v>
      </c>
      <c r="J157" s="61" t="s">
        <v>207</v>
      </c>
      <c r="K157" s="61" t="s">
        <v>207</v>
      </c>
      <c r="L157" s="61">
        <v>2900</v>
      </c>
      <c r="M157" s="61" t="s">
        <v>207</v>
      </c>
      <c r="N157" s="61" t="s">
        <v>304</v>
      </c>
      <c r="O157" s="61" t="s">
        <v>207</v>
      </c>
      <c r="P157" s="61" t="s">
        <v>207</v>
      </c>
      <c r="Q157" s="61" t="s">
        <v>207</v>
      </c>
      <c r="R157" s="61" t="s">
        <v>207</v>
      </c>
      <c r="S157" s="101">
        <v>2554.46</v>
      </c>
      <c r="T157" s="61" t="s">
        <v>207</v>
      </c>
      <c r="U157" s="61" t="s">
        <v>207</v>
      </c>
      <c r="V157" s="61" t="s">
        <v>87</v>
      </c>
      <c r="W157" s="61" t="s">
        <v>207</v>
      </c>
      <c r="X157" s="61" t="s">
        <v>87</v>
      </c>
      <c r="Y157" s="61" t="s">
        <v>207</v>
      </c>
      <c r="Z157" s="61" t="s">
        <v>207</v>
      </c>
      <c r="AA157" s="61" t="s">
        <v>207</v>
      </c>
      <c r="AB157" s="61" t="s">
        <v>87</v>
      </c>
      <c r="AC157" s="61">
        <v>3800</v>
      </c>
      <c r="AD157" s="101">
        <f>AD45/AD$118</f>
        <v>111.58954454484808</v>
      </c>
      <c r="AE157" s="61" t="s">
        <v>304</v>
      </c>
      <c r="AF157" s="61" t="s">
        <v>87</v>
      </c>
      <c r="AG157" s="61" t="s">
        <v>207</v>
      </c>
      <c r="AH157" s="101" t="s">
        <v>207</v>
      </c>
      <c r="AI157" s="61" t="s">
        <v>87</v>
      </c>
      <c r="AJ157" s="61" t="s">
        <v>207</v>
      </c>
      <c r="AK157" s="61" t="str">
        <f t="shared" si="3"/>
        <v>N/A</v>
      </c>
      <c r="AL157" s="61" t="s">
        <v>207</v>
      </c>
      <c r="AM157" s="61" t="s">
        <v>207</v>
      </c>
      <c r="AN157" s="61" t="s">
        <v>207</v>
      </c>
      <c r="AO157" s="101" t="s">
        <v>87</v>
      </c>
      <c r="AP157" s="61" t="s">
        <v>207</v>
      </c>
      <c r="AQ157" s="61" t="s">
        <v>207</v>
      </c>
      <c r="AR157" s="99" t="s">
        <v>207</v>
      </c>
    </row>
    <row r="158" spans="1:44" s="38" customFormat="1" x14ac:dyDescent="0.25">
      <c r="A158" s="100" t="s">
        <v>66</v>
      </c>
      <c r="B158" s="61" t="s">
        <v>39</v>
      </c>
      <c r="C158" s="61" t="s">
        <v>51</v>
      </c>
      <c r="D158" s="61" t="s">
        <v>74</v>
      </c>
      <c r="E158" s="61" t="s">
        <v>45</v>
      </c>
      <c r="F158" s="61" t="s">
        <v>207</v>
      </c>
      <c r="G158" s="61" t="s">
        <v>207</v>
      </c>
      <c r="H158" s="61" t="s">
        <v>207</v>
      </c>
      <c r="I158" s="61" t="s">
        <v>207</v>
      </c>
      <c r="J158" s="61" t="s">
        <v>207</v>
      </c>
      <c r="K158" s="61" t="s">
        <v>207</v>
      </c>
      <c r="L158" s="61">
        <v>2900</v>
      </c>
      <c r="M158" s="61" t="s">
        <v>207</v>
      </c>
      <c r="N158" s="61" t="s">
        <v>304</v>
      </c>
      <c r="O158" s="61" t="s">
        <v>207</v>
      </c>
      <c r="P158" s="61" t="s">
        <v>207</v>
      </c>
      <c r="Q158" s="61" t="s">
        <v>207</v>
      </c>
      <c r="R158" s="61" t="s">
        <v>207</v>
      </c>
      <c r="S158" s="101" t="s">
        <v>207</v>
      </c>
      <c r="T158" s="61" t="s">
        <v>207</v>
      </c>
      <c r="U158" s="61" t="s">
        <v>207</v>
      </c>
      <c r="V158" s="61" t="s">
        <v>207</v>
      </c>
      <c r="W158" s="61" t="s">
        <v>207</v>
      </c>
      <c r="X158" s="61" t="s">
        <v>87</v>
      </c>
      <c r="Y158" s="61" t="s">
        <v>207</v>
      </c>
      <c r="Z158" s="61" t="s">
        <v>207</v>
      </c>
      <c r="AA158" s="61" t="s">
        <v>207</v>
      </c>
      <c r="AB158" s="61" t="s">
        <v>87</v>
      </c>
      <c r="AC158" s="61">
        <v>3800</v>
      </c>
      <c r="AD158" s="101" t="s">
        <v>207</v>
      </c>
      <c r="AE158" s="61" t="s">
        <v>304</v>
      </c>
      <c r="AF158" s="61" t="s">
        <v>207</v>
      </c>
      <c r="AG158" s="61" t="s">
        <v>207</v>
      </c>
      <c r="AH158" s="101" t="s">
        <v>207</v>
      </c>
      <c r="AI158" s="61" t="s">
        <v>87</v>
      </c>
      <c r="AJ158" s="61" t="s">
        <v>207</v>
      </c>
      <c r="AK158" s="61" t="str">
        <f t="shared" si="3"/>
        <v>N/A</v>
      </c>
      <c r="AL158" s="61" t="s">
        <v>207</v>
      </c>
      <c r="AM158" s="61" t="s">
        <v>207</v>
      </c>
      <c r="AN158" s="61" t="s">
        <v>207</v>
      </c>
      <c r="AO158" s="101" t="s">
        <v>87</v>
      </c>
      <c r="AP158" s="61" t="s">
        <v>207</v>
      </c>
      <c r="AQ158" s="61" t="s">
        <v>207</v>
      </c>
      <c r="AR158" s="99" t="s">
        <v>207</v>
      </c>
    </row>
    <row r="159" spans="1:44" s="38" customFormat="1" x14ac:dyDescent="0.25">
      <c r="A159" s="100" t="s">
        <v>67</v>
      </c>
      <c r="B159" s="61" t="s">
        <v>39</v>
      </c>
      <c r="C159" s="61" t="s">
        <v>51</v>
      </c>
      <c r="D159" s="61" t="s">
        <v>74</v>
      </c>
      <c r="E159" s="61" t="s">
        <v>40</v>
      </c>
      <c r="F159" s="61" t="s">
        <v>207</v>
      </c>
      <c r="G159" s="61" t="s">
        <v>207</v>
      </c>
      <c r="H159" s="61" t="s">
        <v>207</v>
      </c>
      <c r="I159" s="61" t="s">
        <v>207</v>
      </c>
      <c r="J159" s="61" t="s">
        <v>207</v>
      </c>
      <c r="K159" s="61" t="s">
        <v>207</v>
      </c>
      <c r="L159" s="61">
        <v>18300</v>
      </c>
      <c r="M159" s="61" t="s">
        <v>207</v>
      </c>
      <c r="N159" s="61" t="s">
        <v>304</v>
      </c>
      <c r="O159" s="61" t="s">
        <v>207</v>
      </c>
      <c r="P159" s="61" t="s">
        <v>207</v>
      </c>
      <c r="Q159" s="61" t="s">
        <v>207</v>
      </c>
      <c r="R159" s="61" t="s">
        <v>207</v>
      </c>
      <c r="S159" s="101">
        <v>7655</v>
      </c>
      <c r="T159" s="61" t="s">
        <v>207</v>
      </c>
      <c r="U159" s="61" t="s">
        <v>207</v>
      </c>
      <c r="V159" s="61" t="s">
        <v>87</v>
      </c>
      <c r="W159" s="61" t="s">
        <v>207</v>
      </c>
      <c r="X159" s="61" t="s">
        <v>87</v>
      </c>
      <c r="Y159" s="61" t="s">
        <v>207</v>
      </c>
      <c r="Z159" s="61" t="s">
        <v>207</v>
      </c>
      <c r="AA159" s="61" t="s">
        <v>207</v>
      </c>
      <c r="AB159" s="61" t="s">
        <v>87</v>
      </c>
      <c r="AC159" s="61">
        <v>3800</v>
      </c>
      <c r="AD159" s="101">
        <f>AD47/AD$118</f>
        <v>303.23245800230455</v>
      </c>
      <c r="AE159" s="61" t="s">
        <v>304</v>
      </c>
      <c r="AF159" s="61" t="s">
        <v>87</v>
      </c>
      <c r="AG159" s="61" t="s">
        <v>207</v>
      </c>
      <c r="AH159" s="101" t="s">
        <v>207</v>
      </c>
      <c r="AI159" s="61" t="s">
        <v>87</v>
      </c>
      <c r="AJ159" s="61" t="s">
        <v>207</v>
      </c>
      <c r="AK159" s="61" t="str">
        <f t="shared" si="3"/>
        <v>N/A</v>
      </c>
      <c r="AL159" s="61" t="s">
        <v>207</v>
      </c>
      <c r="AM159" s="61" t="s">
        <v>207</v>
      </c>
      <c r="AN159" s="61" t="s">
        <v>207</v>
      </c>
      <c r="AO159" s="101" t="s">
        <v>87</v>
      </c>
      <c r="AP159" s="61" t="s">
        <v>207</v>
      </c>
      <c r="AQ159" s="61" t="s">
        <v>207</v>
      </c>
      <c r="AR159" s="99" t="s">
        <v>207</v>
      </c>
    </row>
    <row r="160" spans="1:44" s="38" customFormat="1" x14ac:dyDescent="0.25">
      <c r="A160" s="100" t="s">
        <v>67</v>
      </c>
      <c r="B160" s="61" t="s">
        <v>39</v>
      </c>
      <c r="C160" s="61" t="s">
        <v>51</v>
      </c>
      <c r="D160" s="61" t="s">
        <v>74</v>
      </c>
      <c r="E160" s="61" t="s">
        <v>71</v>
      </c>
      <c r="F160" s="61" t="s">
        <v>207</v>
      </c>
      <c r="G160" s="61" t="s">
        <v>207</v>
      </c>
      <c r="H160" s="61" t="s">
        <v>87</v>
      </c>
      <c r="I160" s="61" t="s">
        <v>207</v>
      </c>
      <c r="J160" s="61" t="s">
        <v>207</v>
      </c>
      <c r="K160" s="61" t="s">
        <v>207</v>
      </c>
      <c r="L160" s="61">
        <v>18300</v>
      </c>
      <c r="M160" s="61" t="s">
        <v>207</v>
      </c>
      <c r="N160" s="61" t="s">
        <v>304</v>
      </c>
      <c r="O160" s="61" t="s">
        <v>207</v>
      </c>
      <c r="P160" s="61" t="s">
        <v>207</v>
      </c>
      <c r="Q160" s="61" t="s">
        <v>207</v>
      </c>
      <c r="R160" s="61" t="s">
        <v>207</v>
      </c>
      <c r="S160" s="101">
        <v>7655</v>
      </c>
      <c r="T160" s="61" t="s">
        <v>207</v>
      </c>
      <c r="U160" s="61" t="s">
        <v>207</v>
      </c>
      <c r="V160" s="61" t="s">
        <v>87</v>
      </c>
      <c r="W160" s="61" t="s">
        <v>207</v>
      </c>
      <c r="X160" s="61" t="s">
        <v>87</v>
      </c>
      <c r="Y160" s="61" t="s">
        <v>207</v>
      </c>
      <c r="Z160" s="61" t="s">
        <v>207</v>
      </c>
      <c r="AA160" s="61" t="s">
        <v>207</v>
      </c>
      <c r="AB160" s="61" t="s">
        <v>87</v>
      </c>
      <c r="AC160" s="61">
        <v>3800</v>
      </c>
      <c r="AD160" s="101">
        <f>AD48/AD$118</f>
        <v>303.23245800230455</v>
      </c>
      <c r="AE160" s="61" t="s">
        <v>304</v>
      </c>
      <c r="AF160" s="61" t="s">
        <v>87</v>
      </c>
      <c r="AG160" s="61" t="s">
        <v>207</v>
      </c>
      <c r="AH160" s="101" t="s">
        <v>207</v>
      </c>
      <c r="AI160" s="61" t="s">
        <v>87</v>
      </c>
      <c r="AJ160" s="61" t="s">
        <v>207</v>
      </c>
      <c r="AK160" s="61" t="str">
        <f t="shared" ref="AK160:AK191" si="5">AK48</f>
        <v>N/A</v>
      </c>
      <c r="AL160" s="61" t="s">
        <v>207</v>
      </c>
      <c r="AM160" s="61" t="s">
        <v>207</v>
      </c>
      <c r="AN160" s="61" t="s">
        <v>207</v>
      </c>
      <c r="AO160" s="101" t="s">
        <v>87</v>
      </c>
      <c r="AP160" s="61" t="s">
        <v>207</v>
      </c>
      <c r="AQ160" s="61" t="s">
        <v>207</v>
      </c>
      <c r="AR160" s="99" t="s">
        <v>207</v>
      </c>
    </row>
    <row r="161" spans="1:44" s="38" customFormat="1" x14ac:dyDescent="0.25">
      <c r="A161" s="100" t="s">
        <v>67</v>
      </c>
      <c r="B161" s="61" t="s">
        <v>39</v>
      </c>
      <c r="C161" s="61" t="s">
        <v>51</v>
      </c>
      <c r="D161" s="61" t="s">
        <v>74</v>
      </c>
      <c r="E161" s="61" t="s">
        <v>45</v>
      </c>
      <c r="F161" s="61" t="s">
        <v>207</v>
      </c>
      <c r="G161" s="61" t="s">
        <v>207</v>
      </c>
      <c r="H161" s="61" t="s">
        <v>207</v>
      </c>
      <c r="I161" s="61" t="s">
        <v>207</v>
      </c>
      <c r="J161" s="61" t="s">
        <v>207</v>
      </c>
      <c r="K161" s="61" t="s">
        <v>207</v>
      </c>
      <c r="L161" s="61">
        <v>3600</v>
      </c>
      <c r="M161" s="61" t="s">
        <v>207</v>
      </c>
      <c r="N161" s="61" t="s">
        <v>304</v>
      </c>
      <c r="O161" s="61" t="s">
        <v>207</v>
      </c>
      <c r="P161" s="61" t="s">
        <v>207</v>
      </c>
      <c r="Q161" s="61" t="s">
        <v>207</v>
      </c>
      <c r="R161" s="61" t="s">
        <v>207</v>
      </c>
      <c r="S161" s="101" t="s">
        <v>207</v>
      </c>
      <c r="T161" s="61" t="s">
        <v>207</v>
      </c>
      <c r="U161" s="61" t="s">
        <v>207</v>
      </c>
      <c r="V161" s="61" t="s">
        <v>207</v>
      </c>
      <c r="W161" s="61" t="s">
        <v>207</v>
      </c>
      <c r="X161" s="61" t="s">
        <v>87</v>
      </c>
      <c r="Y161" s="61" t="s">
        <v>207</v>
      </c>
      <c r="Z161" s="61" t="s">
        <v>207</v>
      </c>
      <c r="AA161" s="61" t="s">
        <v>207</v>
      </c>
      <c r="AB161" s="61" t="s">
        <v>87</v>
      </c>
      <c r="AC161" s="61">
        <v>3800</v>
      </c>
      <c r="AD161" s="101" t="s">
        <v>207</v>
      </c>
      <c r="AE161" s="61" t="s">
        <v>304</v>
      </c>
      <c r="AF161" s="61" t="s">
        <v>207</v>
      </c>
      <c r="AG161" s="61" t="s">
        <v>207</v>
      </c>
      <c r="AH161" s="101" t="s">
        <v>207</v>
      </c>
      <c r="AI161" s="61" t="s">
        <v>87</v>
      </c>
      <c r="AJ161" s="61" t="s">
        <v>207</v>
      </c>
      <c r="AK161" s="61" t="str">
        <f t="shared" si="5"/>
        <v>N/A</v>
      </c>
      <c r="AL161" s="61" t="s">
        <v>207</v>
      </c>
      <c r="AM161" s="61" t="s">
        <v>207</v>
      </c>
      <c r="AN161" s="61" t="s">
        <v>207</v>
      </c>
      <c r="AO161" s="101" t="s">
        <v>87</v>
      </c>
      <c r="AP161" s="61" t="s">
        <v>207</v>
      </c>
      <c r="AQ161" s="61" t="s">
        <v>207</v>
      </c>
      <c r="AR161" s="99" t="s">
        <v>207</v>
      </c>
    </row>
    <row r="162" spans="1:44" s="38" customFormat="1" x14ac:dyDescent="0.25">
      <c r="A162" s="100" t="s">
        <v>76</v>
      </c>
      <c r="B162" s="61" t="s">
        <v>39</v>
      </c>
      <c r="C162" s="61" t="s">
        <v>51</v>
      </c>
      <c r="D162" s="61" t="s">
        <v>74</v>
      </c>
      <c r="E162" s="61" t="s">
        <v>40</v>
      </c>
      <c r="F162" s="61" t="s">
        <v>207</v>
      </c>
      <c r="G162" s="61" t="s">
        <v>207</v>
      </c>
      <c r="H162" s="61" t="s">
        <v>207</v>
      </c>
      <c r="I162" s="61" t="s">
        <v>207</v>
      </c>
      <c r="J162" s="61" t="s">
        <v>207</v>
      </c>
      <c r="K162" s="61" t="s">
        <v>207</v>
      </c>
      <c r="L162" s="61">
        <v>14700</v>
      </c>
      <c r="M162" s="61" t="s">
        <v>207</v>
      </c>
      <c r="N162" s="61" t="s">
        <v>304</v>
      </c>
      <c r="O162" s="61" t="s">
        <v>207</v>
      </c>
      <c r="P162" s="61" t="s">
        <v>207</v>
      </c>
      <c r="Q162" s="61" t="s">
        <v>207</v>
      </c>
      <c r="R162" s="61" t="s">
        <v>207</v>
      </c>
      <c r="S162" s="101">
        <v>4473.49</v>
      </c>
      <c r="T162" s="61" t="s">
        <v>207</v>
      </c>
      <c r="U162" s="61" t="s">
        <v>207</v>
      </c>
      <c r="V162" s="61" t="s">
        <v>87</v>
      </c>
      <c r="W162" s="61" t="s">
        <v>207</v>
      </c>
      <c r="X162" s="61" t="s">
        <v>87</v>
      </c>
      <c r="Y162" s="61" t="s">
        <v>207</v>
      </c>
      <c r="Z162" s="61" t="s">
        <v>207</v>
      </c>
      <c r="AA162" s="61" t="s">
        <v>207</v>
      </c>
      <c r="AB162" s="61" t="s">
        <v>87</v>
      </c>
      <c r="AC162" s="61">
        <v>3800</v>
      </c>
      <c r="AD162" s="101">
        <f>AD50/AD$118</f>
        <v>202.15497200153638</v>
      </c>
      <c r="AE162" s="61" t="s">
        <v>304</v>
      </c>
      <c r="AF162" s="61" t="s">
        <v>87</v>
      </c>
      <c r="AG162" s="61" t="s">
        <v>207</v>
      </c>
      <c r="AH162" s="101" t="s">
        <v>207</v>
      </c>
      <c r="AI162" s="61" t="s">
        <v>87</v>
      </c>
      <c r="AJ162" s="61" t="s">
        <v>207</v>
      </c>
      <c r="AK162" s="61" t="str">
        <f t="shared" si="5"/>
        <v>N/A</v>
      </c>
      <c r="AL162" s="61" t="s">
        <v>207</v>
      </c>
      <c r="AM162" s="61" t="s">
        <v>207</v>
      </c>
      <c r="AN162" s="61" t="s">
        <v>207</v>
      </c>
      <c r="AO162" s="101" t="s">
        <v>87</v>
      </c>
      <c r="AP162" s="61" t="s">
        <v>207</v>
      </c>
      <c r="AQ162" s="61" t="s">
        <v>207</v>
      </c>
      <c r="AR162" s="99" t="s">
        <v>207</v>
      </c>
    </row>
    <row r="163" spans="1:44" s="38" customFormat="1" x14ac:dyDescent="0.25">
      <c r="A163" s="100" t="s">
        <v>76</v>
      </c>
      <c r="B163" s="61" t="s">
        <v>39</v>
      </c>
      <c r="C163" s="61" t="s">
        <v>51</v>
      </c>
      <c r="D163" s="61" t="s">
        <v>74</v>
      </c>
      <c r="E163" s="61" t="s">
        <v>71</v>
      </c>
      <c r="F163" s="61" t="s">
        <v>207</v>
      </c>
      <c r="G163" s="61" t="s">
        <v>207</v>
      </c>
      <c r="H163" s="61" t="s">
        <v>87</v>
      </c>
      <c r="I163" s="61" t="s">
        <v>207</v>
      </c>
      <c r="J163" s="61" t="s">
        <v>207</v>
      </c>
      <c r="K163" s="61" t="s">
        <v>207</v>
      </c>
      <c r="L163" s="61">
        <v>14700</v>
      </c>
      <c r="M163" s="61" t="s">
        <v>207</v>
      </c>
      <c r="N163" s="61" t="s">
        <v>304</v>
      </c>
      <c r="O163" s="61" t="s">
        <v>207</v>
      </c>
      <c r="P163" s="61" t="s">
        <v>207</v>
      </c>
      <c r="Q163" s="61" t="s">
        <v>207</v>
      </c>
      <c r="R163" s="61" t="s">
        <v>207</v>
      </c>
      <c r="S163" s="101">
        <v>4473.49</v>
      </c>
      <c r="T163" s="61" t="s">
        <v>207</v>
      </c>
      <c r="U163" s="61" t="s">
        <v>207</v>
      </c>
      <c r="V163" s="61" t="s">
        <v>87</v>
      </c>
      <c r="W163" s="61" t="s">
        <v>207</v>
      </c>
      <c r="X163" s="61" t="s">
        <v>87</v>
      </c>
      <c r="Y163" s="61" t="s">
        <v>207</v>
      </c>
      <c r="Z163" s="61" t="s">
        <v>207</v>
      </c>
      <c r="AA163" s="61" t="s">
        <v>207</v>
      </c>
      <c r="AB163" s="61" t="s">
        <v>87</v>
      </c>
      <c r="AC163" s="61">
        <v>3800</v>
      </c>
      <c r="AD163" s="101">
        <f>AD51/AD$118</f>
        <v>202.15497200153638</v>
      </c>
      <c r="AE163" s="61" t="s">
        <v>304</v>
      </c>
      <c r="AF163" s="61" t="s">
        <v>87</v>
      </c>
      <c r="AG163" s="61" t="s">
        <v>207</v>
      </c>
      <c r="AH163" s="101" t="s">
        <v>207</v>
      </c>
      <c r="AI163" s="61" t="s">
        <v>87</v>
      </c>
      <c r="AJ163" s="61" t="s">
        <v>207</v>
      </c>
      <c r="AK163" s="61" t="str">
        <f t="shared" si="5"/>
        <v>N/A</v>
      </c>
      <c r="AL163" s="61" t="s">
        <v>207</v>
      </c>
      <c r="AM163" s="61" t="s">
        <v>207</v>
      </c>
      <c r="AN163" s="61" t="s">
        <v>207</v>
      </c>
      <c r="AO163" s="101" t="s">
        <v>87</v>
      </c>
      <c r="AP163" s="61" t="s">
        <v>207</v>
      </c>
      <c r="AQ163" s="61" t="s">
        <v>207</v>
      </c>
      <c r="AR163" s="99" t="s">
        <v>207</v>
      </c>
    </row>
    <row r="164" spans="1:44" s="38" customFormat="1" x14ac:dyDescent="0.25">
      <c r="A164" s="100" t="s">
        <v>76</v>
      </c>
      <c r="B164" s="61" t="s">
        <v>39</v>
      </c>
      <c r="C164" s="61" t="s">
        <v>51</v>
      </c>
      <c r="D164" s="61" t="s">
        <v>74</v>
      </c>
      <c r="E164" s="61" t="s">
        <v>45</v>
      </c>
      <c r="F164" s="61" t="s">
        <v>207</v>
      </c>
      <c r="G164" s="61" t="s">
        <v>207</v>
      </c>
      <c r="H164" s="61" t="s">
        <v>207</v>
      </c>
      <c r="I164" s="61" t="s">
        <v>207</v>
      </c>
      <c r="J164" s="61" t="s">
        <v>207</v>
      </c>
      <c r="K164" s="61" t="s">
        <v>207</v>
      </c>
      <c r="L164" s="61" t="s">
        <v>207</v>
      </c>
      <c r="M164" s="61" t="s">
        <v>207</v>
      </c>
      <c r="N164" s="61" t="s">
        <v>304</v>
      </c>
      <c r="O164" s="61" t="s">
        <v>207</v>
      </c>
      <c r="P164" s="61" t="s">
        <v>207</v>
      </c>
      <c r="Q164" s="61" t="s">
        <v>207</v>
      </c>
      <c r="R164" s="61" t="s">
        <v>207</v>
      </c>
      <c r="S164" s="101" t="s">
        <v>207</v>
      </c>
      <c r="T164" s="61" t="s">
        <v>207</v>
      </c>
      <c r="U164" s="61" t="s">
        <v>207</v>
      </c>
      <c r="V164" s="61" t="s">
        <v>207</v>
      </c>
      <c r="W164" s="61" t="s">
        <v>207</v>
      </c>
      <c r="X164" s="61" t="s">
        <v>87</v>
      </c>
      <c r="Y164" s="61" t="s">
        <v>207</v>
      </c>
      <c r="Z164" s="61" t="s">
        <v>207</v>
      </c>
      <c r="AA164" s="61" t="s">
        <v>207</v>
      </c>
      <c r="AB164" s="61" t="s">
        <v>87</v>
      </c>
      <c r="AC164" s="61">
        <v>3800</v>
      </c>
      <c r="AD164" s="101" t="s">
        <v>207</v>
      </c>
      <c r="AE164" s="61" t="s">
        <v>304</v>
      </c>
      <c r="AF164" s="61" t="s">
        <v>207</v>
      </c>
      <c r="AG164" s="61" t="s">
        <v>207</v>
      </c>
      <c r="AH164" s="101" t="s">
        <v>207</v>
      </c>
      <c r="AI164" s="61" t="s">
        <v>87</v>
      </c>
      <c r="AJ164" s="61" t="s">
        <v>207</v>
      </c>
      <c r="AK164" s="61" t="str">
        <f t="shared" si="5"/>
        <v>N/A</v>
      </c>
      <c r="AL164" s="61" t="s">
        <v>207</v>
      </c>
      <c r="AM164" s="61" t="s">
        <v>207</v>
      </c>
      <c r="AN164" s="61" t="s">
        <v>207</v>
      </c>
      <c r="AO164" s="101" t="s">
        <v>87</v>
      </c>
      <c r="AP164" s="61" t="s">
        <v>207</v>
      </c>
      <c r="AQ164" s="61" t="s">
        <v>207</v>
      </c>
      <c r="AR164" s="99" t="s">
        <v>207</v>
      </c>
    </row>
    <row r="165" spans="1:44" s="38" customFormat="1" x14ac:dyDescent="0.25">
      <c r="A165" s="100" t="s">
        <v>66</v>
      </c>
      <c r="B165" s="61" t="s">
        <v>39</v>
      </c>
      <c r="C165" s="61" t="s">
        <v>51</v>
      </c>
      <c r="D165" s="61" t="s">
        <v>75</v>
      </c>
      <c r="E165" s="61" t="s">
        <v>40</v>
      </c>
      <c r="F165" s="61" t="s">
        <v>207</v>
      </c>
      <c r="G165" s="61" t="s">
        <v>207</v>
      </c>
      <c r="H165" s="61" t="s">
        <v>207</v>
      </c>
      <c r="I165" s="61" t="s">
        <v>207</v>
      </c>
      <c r="J165" s="61" t="s">
        <v>207</v>
      </c>
      <c r="K165" s="61" t="s">
        <v>207</v>
      </c>
      <c r="L165" s="61" t="s">
        <v>207</v>
      </c>
      <c r="M165" s="61" t="s">
        <v>207</v>
      </c>
      <c r="N165" s="61" t="s">
        <v>304</v>
      </c>
      <c r="O165" s="61" t="s">
        <v>207</v>
      </c>
      <c r="P165" s="61" t="s">
        <v>207</v>
      </c>
      <c r="Q165" s="61" t="s">
        <v>207</v>
      </c>
      <c r="R165" s="61" t="s">
        <v>207</v>
      </c>
      <c r="S165" s="101" t="s">
        <v>207</v>
      </c>
      <c r="T165" s="61" t="s">
        <v>207</v>
      </c>
      <c r="U165" s="61" t="s">
        <v>207</v>
      </c>
      <c r="V165" s="61" t="s">
        <v>207</v>
      </c>
      <c r="W165" s="61">
        <v>2398</v>
      </c>
      <c r="X165" s="61" t="s">
        <v>207</v>
      </c>
      <c r="Y165" s="61" t="s">
        <v>207</v>
      </c>
      <c r="Z165" s="61" t="s">
        <v>207</v>
      </c>
      <c r="AA165" s="61" t="s">
        <v>207</v>
      </c>
      <c r="AB165" s="61" t="s">
        <v>207</v>
      </c>
      <c r="AC165" s="61" t="s">
        <v>207</v>
      </c>
      <c r="AD165" s="101" t="s">
        <v>207</v>
      </c>
      <c r="AE165" s="61" t="s">
        <v>304</v>
      </c>
      <c r="AF165" s="61" t="s">
        <v>207</v>
      </c>
      <c r="AG165" s="61" t="s">
        <v>207</v>
      </c>
      <c r="AH165" s="101">
        <f>AH53/AH$118</f>
        <v>1643.0288880370772</v>
      </c>
      <c r="AI165" s="61" t="s">
        <v>87</v>
      </c>
      <c r="AJ165" s="61" t="s">
        <v>207</v>
      </c>
      <c r="AK165" s="61" t="str">
        <f t="shared" si="5"/>
        <v>N/A</v>
      </c>
      <c r="AL165" s="61" t="s">
        <v>207</v>
      </c>
      <c r="AM165" s="61" t="s">
        <v>207</v>
      </c>
      <c r="AN165" s="61" t="s">
        <v>207</v>
      </c>
      <c r="AO165" s="101" t="s">
        <v>87</v>
      </c>
      <c r="AP165" s="101">
        <f>AP53/AP$118</f>
        <v>2414.0466353896786</v>
      </c>
      <c r="AQ165" s="61" t="s">
        <v>207</v>
      </c>
      <c r="AR165" s="99" t="s">
        <v>207</v>
      </c>
    </row>
    <row r="166" spans="1:44" s="38" customFormat="1" x14ac:dyDescent="0.25">
      <c r="A166" s="100" t="s">
        <v>66</v>
      </c>
      <c r="B166" s="61" t="s">
        <v>39</v>
      </c>
      <c r="C166" s="61" t="s">
        <v>51</v>
      </c>
      <c r="D166" s="61" t="s">
        <v>75</v>
      </c>
      <c r="E166" s="61" t="s">
        <v>71</v>
      </c>
      <c r="F166" s="61" t="s">
        <v>207</v>
      </c>
      <c r="G166" s="61" t="s">
        <v>207</v>
      </c>
      <c r="H166" s="61" t="s">
        <v>207</v>
      </c>
      <c r="I166" s="61" t="s">
        <v>207</v>
      </c>
      <c r="J166" s="61" t="s">
        <v>207</v>
      </c>
      <c r="K166" s="61" t="s">
        <v>207</v>
      </c>
      <c r="L166" s="61" t="s">
        <v>207</v>
      </c>
      <c r="M166" s="61" t="s">
        <v>207</v>
      </c>
      <c r="N166" s="61" t="s">
        <v>304</v>
      </c>
      <c r="O166" s="61" t="s">
        <v>207</v>
      </c>
      <c r="P166" s="61" t="s">
        <v>207</v>
      </c>
      <c r="Q166" s="61" t="s">
        <v>207</v>
      </c>
      <c r="R166" s="61" t="s">
        <v>207</v>
      </c>
      <c r="S166" s="101" t="s">
        <v>207</v>
      </c>
      <c r="T166" s="61" t="s">
        <v>207</v>
      </c>
      <c r="U166" s="61" t="s">
        <v>207</v>
      </c>
      <c r="V166" s="61" t="s">
        <v>207</v>
      </c>
      <c r="W166" s="61">
        <v>2398</v>
      </c>
      <c r="X166" s="61" t="s">
        <v>207</v>
      </c>
      <c r="Y166" s="61" t="s">
        <v>207</v>
      </c>
      <c r="Z166" s="61" t="s">
        <v>207</v>
      </c>
      <c r="AA166" s="61" t="s">
        <v>207</v>
      </c>
      <c r="AB166" s="61" t="s">
        <v>207</v>
      </c>
      <c r="AC166" s="61" t="s">
        <v>207</v>
      </c>
      <c r="AD166" s="101" t="s">
        <v>207</v>
      </c>
      <c r="AE166" s="61" t="s">
        <v>304</v>
      </c>
      <c r="AF166" s="61" t="s">
        <v>207</v>
      </c>
      <c r="AG166" s="61" t="s">
        <v>207</v>
      </c>
      <c r="AH166" s="101">
        <f>AH54/AH$118</f>
        <v>1643.0288880370772</v>
      </c>
      <c r="AI166" s="61" t="s">
        <v>87</v>
      </c>
      <c r="AJ166" s="61" t="s">
        <v>207</v>
      </c>
      <c r="AK166" s="61" t="str">
        <f t="shared" si="5"/>
        <v>N/A</v>
      </c>
      <c r="AL166" s="61" t="s">
        <v>207</v>
      </c>
      <c r="AM166" s="61" t="s">
        <v>207</v>
      </c>
      <c r="AN166" s="61" t="s">
        <v>207</v>
      </c>
      <c r="AO166" s="101" t="s">
        <v>87</v>
      </c>
      <c r="AP166" s="101">
        <f>AP54/AP$118</f>
        <v>2414.0466353896786</v>
      </c>
      <c r="AQ166" s="61" t="s">
        <v>207</v>
      </c>
      <c r="AR166" s="99" t="s">
        <v>207</v>
      </c>
    </row>
    <row r="167" spans="1:44" s="38" customFormat="1" x14ac:dyDescent="0.25">
      <c r="A167" s="100" t="s">
        <v>66</v>
      </c>
      <c r="B167" s="61" t="s">
        <v>39</v>
      </c>
      <c r="C167" s="61" t="s">
        <v>51</v>
      </c>
      <c r="D167" s="61" t="s">
        <v>75</v>
      </c>
      <c r="E167" s="61" t="s">
        <v>45</v>
      </c>
      <c r="F167" s="61" t="s">
        <v>207</v>
      </c>
      <c r="G167" s="61" t="s">
        <v>207</v>
      </c>
      <c r="H167" s="61" t="s">
        <v>207</v>
      </c>
      <c r="I167" s="61" t="s">
        <v>207</v>
      </c>
      <c r="J167" s="61" t="s">
        <v>207</v>
      </c>
      <c r="K167" s="61" t="s">
        <v>207</v>
      </c>
      <c r="L167" s="61" t="s">
        <v>207</v>
      </c>
      <c r="M167" s="61" t="s">
        <v>207</v>
      </c>
      <c r="N167" s="61" t="s">
        <v>304</v>
      </c>
      <c r="O167" s="61" t="s">
        <v>207</v>
      </c>
      <c r="P167" s="61" t="s">
        <v>207</v>
      </c>
      <c r="Q167" s="61" t="s">
        <v>207</v>
      </c>
      <c r="R167" s="61" t="s">
        <v>207</v>
      </c>
      <c r="S167" s="101" t="s">
        <v>207</v>
      </c>
      <c r="T167" s="61" t="s">
        <v>207</v>
      </c>
      <c r="U167" s="61" t="s">
        <v>207</v>
      </c>
      <c r="V167" s="61" t="s">
        <v>207</v>
      </c>
      <c r="W167" s="61">
        <v>2398</v>
      </c>
      <c r="X167" s="61" t="s">
        <v>207</v>
      </c>
      <c r="Y167" s="61" t="s">
        <v>207</v>
      </c>
      <c r="Z167" s="61" t="s">
        <v>207</v>
      </c>
      <c r="AA167" s="61" t="s">
        <v>207</v>
      </c>
      <c r="AB167" s="61" t="s">
        <v>207</v>
      </c>
      <c r="AC167" s="61" t="s">
        <v>207</v>
      </c>
      <c r="AD167" s="101" t="s">
        <v>207</v>
      </c>
      <c r="AE167" s="61" t="s">
        <v>304</v>
      </c>
      <c r="AF167" s="61" t="s">
        <v>207</v>
      </c>
      <c r="AG167" s="61" t="s">
        <v>207</v>
      </c>
      <c r="AH167" s="101" t="s">
        <v>207</v>
      </c>
      <c r="AI167" s="61" t="s">
        <v>87</v>
      </c>
      <c r="AJ167" s="61" t="s">
        <v>207</v>
      </c>
      <c r="AK167" s="61" t="str">
        <f t="shared" si="5"/>
        <v>N/A</v>
      </c>
      <c r="AL167" s="61" t="s">
        <v>207</v>
      </c>
      <c r="AM167" s="61" t="s">
        <v>207</v>
      </c>
      <c r="AN167" s="61" t="s">
        <v>207</v>
      </c>
      <c r="AO167" s="101" t="s">
        <v>87</v>
      </c>
      <c r="AP167" s="101">
        <f>AP55/AP$118</f>
        <v>2414.0466353896786</v>
      </c>
      <c r="AQ167" s="61" t="s">
        <v>207</v>
      </c>
      <c r="AR167" s="99" t="s">
        <v>207</v>
      </c>
    </row>
    <row r="168" spans="1:44" s="38" customFormat="1" x14ac:dyDescent="0.25">
      <c r="A168" s="100" t="s">
        <v>67</v>
      </c>
      <c r="B168" s="61" t="s">
        <v>39</v>
      </c>
      <c r="C168" s="61" t="s">
        <v>51</v>
      </c>
      <c r="D168" s="61" t="s">
        <v>75</v>
      </c>
      <c r="E168" s="61" t="s">
        <v>40</v>
      </c>
      <c r="F168" s="61" t="s">
        <v>207</v>
      </c>
      <c r="G168" s="61" t="s">
        <v>207</v>
      </c>
      <c r="H168" s="61" t="s">
        <v>207</v>
      </c>
      <c r="I168" s="61" t="s">
        <v>207</v>
      </c>
      <c r="J168" s="61" t="s">
        <v>207</v>
      </c>
      <c r="K168" s="61" t="s">
        <v>207</v>
      </c>
      <c r="L168" s="61" t="s">
        <v>207</v>
      </c>
      <c r="M168" s="61" t="s">
        <v>207</v>
      </c>
      <c r="N168" s="61" t="s">
        <v>304</v>
      </c>
      <c r="O168" s="61" t="s">
        <v>207</v>
      </c>
      <c r="P168" s="61" t="s">
        <v>207</v>
      </c>
      <c r="Q168" s="61" t="s">
        <v>207</v>
      </c>
      <c r="R168" s="61" t="s">
        <v>207</v>
      </c>
      <c r="S168" s="101" t="s">
        <v>207</v>
      </c>
      <c r="T168" s="61" t="s">
        <v>207</v>
      </c>
      <c r="U168" s="61" t="s">
        <v>207</v>
      </c>
      <c r="V168" s="61" t="s">
        <v>207</v>
      </c>
      <c r="W168" s="61">
        <v>7894</v>
      </c>
      <c r="X168" s="61" t="s">
        <v>207</v>
      </c>
      <c r="Y168" s="61" t="s">
        <v>207</v>
      </c>
      <c r="Z168" s="61" t="s">
        <v>207</v>
      </c>
      <c r="AA168" s="61" t="s">
        <v>207</v>
      </c>
      <c r="AB168" s="61" t="s">
        <v>207</v>
      </c>
      <c r="AC168" s="61" t="s">
        <v>207</v>
      </c>
      <c r="AD168" s="101" t="s">
        <v>207</v>
      </c>
      <c r="AE168" s="61" t="s">
        <v>304</v>
      </c>
      <c r="AF168" s="61" t="s">
        <v>207</v>
      </c>
      <c r="AG168" s="61" t="s">
        <v>207</v>
      </c>
      <c r="AH168" s="101">
        <f>AH56/AH$118</f>
        <v>1643.0288880370772</v>
      </c>
      <c r="AI168" s="61" t="s">
        <v>87</v>
      </c>
      <c r="AJ168" s="61" t="s">
        <v>207</v>
      </c>
      <c r="AK168" s="61" t="str">
        <f t="shared" si="5"/>
        <v>N/A</v>
      </c>
      <c r="AL168" s="61" t="s">
        <v>207</v>
      </c>
      <c r="AM168" s="61" t="s">
        <v>207</v>
      </c>
      <c r="AN168" s="61" t="s">
        <v>207</v>
      </c>
      <c r="AO168" s="101" t="s">
        <v>87</v>
      </c>
      <c r="AP168" s="101" t="s">
        <v>207</v>
      </c>
      <c r="AQ168" s="61" t="s">
        <v>207</v>
      </c>
      <c r="AR168" s="99" t="s">
        <v>207</v>
      </c>
    </row>
    <row r="169" spans="1:44" s="38" customFormat="1" x14ac:dyDescent="0.25">
      <c r="A169" s="100" t="s">
        <v>67</v>
      </c>
      <c r="B169" s="61" t="s">
        <v>39</v>
      </c>
      <c r="C169" s="61" t="s">
        <v>51</v>
      </c>
      <c r="D169" s="61" t="s">
        <v>75</v>
      </c>
      <c r="E169" s="61" t="s">
        <v>71</v>
      </c>
      <c r="F169" s="61" t="s">
        <v>207</v>
      </c>
      <c r="G169" s="61" t="s">
        <v>207</v>
      </c>
      <c r="H169" s="61" t="s">
        <v>207</v>
      </c>
      <c r="I169" s="61" t="s">
        <v>207</v>
      </c>
      <c r="J169" s="61" t="s">
        <v>207</v>
      </c>
      <c r="K169" s="61" t="s">
        <v>207</v>
      </c>
      <c r="L169" s="61" t="s">
        <v>207</v>
      </c>
      <c r="M169" s="61" t="s">
        <v>207</v>
      </c>
      <c r="N169" s="61" t="s">
        <v>304</v>
      </c>
      <c r="O169" s="61" t="s">
        <v>207</v>
      </c>
      <c r="P169" s="61" t="s">
        <v>207</v>
      </c>
      <c r="Q169" s="61" t="s">
        <v>207</v>
      </c>
      <c r="R169" s="61" t="s">
        <v>207</v>
      </c>
      <c r="S169" s="101" t="s">
        <v>207</v>
      </c>
      <c r="T169" s="61" t="s">
        <v>207</v>
      </c>
      <c r="U169" s="61" t="s">
        <v>207</v>
      </c>
      <c r="V169" s="61" t="s">
        <v>207</v>
      </c>
      <c r="W169" s="61">
        <v>7894</v>
      </c>
      <c r="X169" s="61" t="s">
        <v>207</v>
      </c>
      <c r="Y169" s="61" t="s">
        <v>207</v>
      </c>
      <c r="Z169" s="61" t="s">
        <v>207</v>
      </c>
      <c r="AA169" s="61" t="s">
        <v>207</v>
      </c>
      <c r="AB169" s="61" t="s">
        <v>207</v>
      </c>
      <c r="AC169" s="61" t="s">
        <v>207</v>
      </c>
      <c r="AD169" s="101" t="s">
        <v>207</v>
      </c>
      <c r="AE169" s="61" t="s">
        <v>304</v>
      </c>
      <c r="AF169" s="61" t="s">
        <v>207</v>
      </c>
      <c r="AG169" s="61" t="s">
        <v>207</v>
      </c>
      <c r="AH169" s="101">
        <f>AH57/AH$118</f>
        <v>1643.0288880370772</v>
      </c>
      <c r="AI169" s="61" t="s">
        <v>87</v>
      </c>
      <c r="AJ169" s="61" t="s">
        <v>207</v>
      </c>
      <c r="AK169" s="61" t="str">
        <f t="shared" si="5"/>
        <v>N/A</v>
      </c>
      <c r="AL169" s="61" t="s">
        <v>207</v>
      </c>
      <c r="AM169" s="61" t="s">
        <v>207</v>
      </c>
      <c r="AN169" s="61" t="s">
        <v>207</v>
      </c>
      <c r="AO169" s="101" t="s">
        <v>87</v>
      </c>
      <c r="AP169" s="101">
        <f>AP57/AP$118</f>
        <v>2414.0466353896786</v>
      </c>
      <c r="AQ169" s="61" t="s">
        <v>207</v>
      </c>
      <c r="AR169" s="99" t="s">
        <v>207</v>
      </c>
    </row>
    <row r="170" spans="1:44" s="38" customFormat="1" x14ac:dyDescent="0.25">
      <c r="A170" s="100" t="s">
        <v>67</v>
      </c>
      <c r="B170" s="61" t="s">
        <v>39</v>
      </c>
      <c r="C170" s="61" t="s">
        <v>51</v>
      </c>
      <c r="D170" s="61" t="s">
        <v>75</v>
      </c>
      <c r="E170" s="61" t="s">
        <v>45</v>
      </c>
      <c r="F170" s="61" t="s">
        <v>207</v>
      </c>
      <c r="G170" s="61" t="s">
        <v>207</v>
      </c>
      <c r="H170" s="61" t="s">
        <v>207</v>
      </c>
      <c r="I170" s="61" t="s">
        <v>207</v>
      </c>
      <c r="J170" s="61" t="s">
        <v>207</v>
      </c>
      <c r="K170" s="61" t="s">
        <v>207</v>
      </c>
      <c r="L170" s="61" t="s">
        <v>207</v>
      </c>
      <c r="M170" s="61" t="s">
        <v>207</v>
      </c>
      <c r="N170" s="61" t="s">
        <v>304</v>
      </c>
      <c r="O170" s="61" t="s">
        <v>207</v>
      </c>
      <c r="P170" s="61" t="s">
        <v>207</v>
      </c>
      <c r="Q170" s="61" t="s">
        <v>207</v>
      </c>
      <c r="R170" s="61" t="s">
        <v>207</v>
      </c>
      <c r="S170" s="101" t="s">
        <v>207</v>
      </c>
      <c r="T170" s="61" t="s">
        <v>207</v>
      </c>
      <c r="U170" s="61" t="s">
        <v>207</v>
      </c>
      <c r="V170" s="61" t="s">
        <v>207</v>
      </c>
      <c r="W170" s="61">
        <v>7894</v>
      </c>
      <c r="X170" s="61" t="s">
        <v>207</v>
      </c>
      <c r="Y170" s="61" t="s">
        <v>207</v>
      </c>
      <c r="Z170" s="61" t="s">
        <v>207</v>
      </c>
      <c r="AA170" s="61" t="s">
        <v>207</v>
      </c>
      <c r="AB170" s="61" t="s">
        <v>207</v>
      </c>
      <c r="AC170" s="61" t="s">
        <v>207</v>
      </c>
      <c r="AD170" s="101" t="s">
        <v>207</v>
      </c>
      <c r="AE170" s="61" t="s">
        <v>304</v>
      </c>
      <c r="AF170" s="61" t="s">
        <v>207</v>
      </c>
      <c r="AG170" s="61" t="s">
        <v>207</v>
      </c>
      <c r="AH170" s="101" t="s">
        <v>207</v>
      </c>
      <c r="AI170" s="61" t="s">
        <v>87</v>
      </c>
      <c r="AJ170" s="61" t="s">
        <v>207</v>
      </c>
      <c r="AK170" s="61" t="str">
        <f t="shared" si="5"/>
        <v>N/A</v>
      </c>
      <c r="AL170" s="61" t="s">
        <v>207</v>
      </c>
      <c r="AM170" s="61" t="s">
        <v>207</v>
      </c>
      <c r="AN170" s="61" t="s">
        <v>207</v>
      </c>
      <c r="AO170" s="101" t="s">
        <v>87</v>
      </c>
      <c r="AP170" s="101" t="s">
        <v>207</v>
      </c>
      <c r="AQ170" s="61" t="s">
        <v>207</v>
      </c>
      <c r="AR170" s="99" t="s">
        <v>207</v>
      </c>
    </row>
    <row r="171" spans="1:44" s="38" customFormat="1" x14ac:dyDescent="0.25">
      <c r="A171" s="100" t="s">
        <v>76</v>
      </c>
      <c r="B171" s="61" t="s">
        <v>39</v>
      </c>
      <c r="C171" s="61" t="s">
        <v>51</v>
      </c>
      <c r="D171" s="61" t="s">
        <v>75</v>
      </c>
      <c r="E171" s="61" t="s">
        <v>40</v>
      </c>
      <c r="F171" s="61" t="s">
        <v>207</v>
      </c>
      <c r="G171" s="61" t="s">
        <v>207</v>
      </c>
      <c r="H171" s="61" t="s">
        <v>207</v>
      </c>
      <c r="I171" s="61" t="s">
        <v>207</v>
      </c>
      <c r="J171" s="61" t="s">
        <v>207</v>
      </c>
      <c r="K171" s="61" t="s">
        <v>207</v>
      </c>
      <c r="L171" s="61" t="s">
        <v>207</v>
      </c>
      <c r="M171" s="61" t="s">
        <v>207</v>
      </c>
      <c r="N171" s="61" t="s">
        <v>304</v>
      </c>
      <c r="O171" s="61" t="s">
        <v>207</v>
      </c>
      <c r="P171" s="61" t="s">
        <v>207</v>
      </c>
      <c r="Q171" s="61" t="s">
        <v>207</v>
      </c>
      <c r="R171" s="61" t="s">
        <v>207</v>
      </c>
      <c r="S171" s="101" t="s">
        <v>207</v>
      </c>
      <c r="T171" s="61" t="s">
        <v>207</v>
      </c>
      <c r="U171" s="61" t="s">
        <v>207</v>
      </c>
      <c r="V171" s="61" t="s">
        <v>207</v>
      </c>
      <c r="W171" s="61" t="s">
        <v>87</v>
      </c>
      <c r="X171" s="61" t="s">
        <v>207</v>
      </c>
      <c r="Y171" s="61" t="s">
        <v>207</v>
      </c>
      <c r="Z171" s="61" t="s">
        <v>207</v>
      </c>
      <c r="AA171" s="61" t="s">
        <v>207</v>
      </c>
      <c r="AB171" s="61" t="s">
        <v>207</v>
      </c>
      <c r="AC171" s="61" t="s">
        <v>207</v>
      </c>
      <c r="AD171" s="101" t="s">
        <v>207</v>
      </c>
      <c r="AE171" s="61" t="s">
        <v>304</v>
      </c>
      <c r="AF171" s="61" t="s">
        <v>207</v>
      </c>
      <c r="AG171" s="61" t="s">
        <v>207</v>
      </c>
      <c r="AH171" s="101">
        <f>AH59/AH$118</f>
        <v>1643.0288880370772</v>
      </c>
      <c r="AI171" s="61" t="s">
        <v>87</v>
      </c>
      <c r="AJ171" s="61" t="s">
        <v>207</v>
      </c>
      <c r="AK171" s="61" t="str">
        <f t="shared" si="5"/>
        <v>N/A</v>
      </c>
      <c r="AL171" s="61" t="s">
        <v>207</v>
      </c>
      <c r="AM171" s="61" t="s">
        <v>207</v>
      </c>
      <c r="AN171" s="61" t="s">
        <v>207</v>
      </c>
      <c r="AO171" s="101" t="s">
        <v>87</v>
      </c>
      <c r="AP171" s="101">
        <f>AP59/AP$118</f>
        <v>2414.0466353896786</v>
      </c>
      <c r="AQ171" s="61" t="s">
        <v>207</v>
      </c>
      <c r="AR171" s="99" t="s">
        <v>207</v>
      </c>
    </row>
    <row r="172" spans="1:44" s="38" customFormat="1" x14ac:dyDescent="0.25">
      <c r="A172" s="100" t="s">
        <v>76</v>
      </c>
      <c r="B172" s="61" t="s">
        <v>39</v>
      </c>
      <c r="C172" s="61" t="s">
        <v>51</v>
      </c>
      <c r="D172" s="61" t="s">
        <v>75</v>
      </c>
      <c r="E172" s="61" t="s">
        <v>71</v>
      </c>
      <c r="F172" s="61" t="s">
        <v>207</v>
      </c>
      <c r="G172" s="61" t="s">
        <v>207</v>
      </c>
      <c r="H172" s="61" t="s">
        <v>207</v>
      </c>
      <c r="I172" s="61" t="s">
        <v>207</v>
      </c>
      <c r="J172" s="61" t="s">
        <v>207</v>
      </c>
      <c r="K172" s="61" t="s">
        <v>207</v>
      </c>
      <c r="L172" s="61" t="s">
        <v>207</v>
      </c>
      <c r="M172" s="61" t="s">
        <v>207</v>
      </c>
      <c r="N172" s="61" t="s">
        <v>304</v>
      </c>
      <c r="O172" s="61" t="s">
        <v>207</v>
      </c>
      <c r="P172" s="61" t="s">
        <v>207</v>
      </c>
      <c r="Q172" s="61" t="s">
        <v>207</v>
      </c>
      <c r="R172" s="61" t="s">
        <v>207</v>
      </c>
      <c r="S172" s="101" t="s">
        <v>207</v>
      </c>
      <c r="T172" s="61" t="s">
        <v>207</v>
      </c>
      <c r="U172" s="61" t="s">
        <v>207</v>
      </c>
      <c r="V172" s="61" t="s">
        <v>207</v>
      </c>
      <c r="W172" s="61" t="s">
        <v>87</v>
      </c>
      <c r="X172" s="61" t="s">
        <v>207</v>
      </c>
      <c r="Y172" s="61" t="s">
        <v>207</v>
      </c>
      <c r="Z172" s="61" t="s">
        <v>207</v>
      </c>
      <c r="AA172" s="61" t="s">
        <v>207</v>
      </c>
      <c r="AB172" s="61" t="s">
        <v>207</v>
      </c>
      <c r="AC172" s="61" t="s">
        <v>207</v>
      </c>
      <c r="AD172" s="101" t="s">
        <v>207</v>
      </c>
      <c r="AE172" s="61" t="s">
        <v>304</v>
      </c>
      <c r="AF172" s="61" t="s">
        <v>207</v>
      </c>
      <c r="AG172" s="61" t="s">
        <v>207</v>
      </c>
      <c r="AH172" s="101">
        <f>AH60/AH$118</f>
        <v>1643.0288880370772</v>
      </c>
      <c r="AI172" s="61" t="s">
        <v>87</v>
      </c>
      <c r="AJ172" s="61" t="s">
        <v>207</v>
      </c>
      <c r="AK172" s="61" t="str">
        <f t="shared" si="5"/>
        <v>N/A</v>
      </c>
      <c r="AL172" s="61" t="s">
        <v>207</v>
      </c>
      <c r="AM172" s="61" t="s">
        <v>207</v>
      </c>
      <c r="AN172" s="61" t="s">
        <v>207</v>
      </c>
      <c r="AO172" s="101" t="s">
        <v>87</v>
      </c>
      <c r="AP172" s="101">
        <f>AP60/AP$118</f>
        <v>2414.0466353896786</v>
      </c>
      <c r="AQ172" s="61" t="s">
        <v>207</v>
      </c>
      <c r="AR172" s="99" t="s">
        <v>207</v>
      </c>
    </row>
    <row r="173" spans="1:44" s="38" customFormat="1" x14ac:dyDescent="0.25">
      <c r="A173" s="100" t="s">
        <v>76</v>
      </c>
      <c r="B173" s="61" t="s">
        <v>39</v>
      </c>
      <c r="C173" s="61" t="s">
        <v>51</v>
      </c>
      <c r="D173" s="61" t="s">
        <v>75</v>
      </c>
      <c r="E173" s="61" t="s">
        <v>45</v>
      </c>
      <c r="F173" s="61" t="s">
        <v>207</v>
      </c>
      <c r="G173" s="61" t="s">
        <v>207</v>
      </c>
      <c r="H173" s="61" t="s">
        <v>207</v>
      </c>
      <c r="I173" s="61" t="s">
        <v>207</v>
      </c>
      <c r="J173" s="61" t="s">
        <v>207</v>
      </c>
      <c r="K173" s="61" t="s">
        <v>207</v>
      </c>
      <c r="L173" s="61" t="s">
        <v>207</v>
      </c>
      <c r="M173" s="61" t="s">
        <v>207</v>
      </c>
      <c r="N173" s="61" t="s">
        <v>304</v>
      </c>
      <c r="O173" s="61" t="s">
        <v>207</v>
      </c>
      <c r="P173" s="61" t="s">
        <v>207</v>
      </c>
      <c r="Q173" s="61" t="s">
        <v>207</v>
      </c>
      <c r="R173" s="61" t="s">
        <v>207</v>
      </c>
      <c r="S173" s="101" t="s">
        <v>207</v>
      </c>
      <c r="T173" s="61" t="s">
        <v>207</v>
      </c>
      <c r="U173" s="61" t="s">
        <v>207</v>
      </c>
      <c r="V173" s="61" t="s">
        <v>207</v>
      </c>
      <c r="W173" s="61" t="s">
        <v>87</v>
      </c>
      <c r="X173" s="61" t="s">
        <v>207</v>
      </c>
      <c r="Y173" s="61" t="s">
        <v>207</v>
      </c>
      <c r="Z173" s="61" t="s">
        <v>207</v>
      </c>
      <c r="AA173" s="61" t="s">
        <v>207</v>
      </c>
      <c r="AB173" s="61" t="s">
        <v>207</v>
      </c>
      <c r="AC173" s="61" t="s">
        <v>207</v>
      </c>
      <c r="AD173" s="101" t="s">
        <v>207</v>
      </c>
      <c r="AE173" s="61" t="s">
        <v>304</v>
      </c>
      <c r="AF173" s="61" t="s">
        <v>207</v>
      </c>
      <c r="AG173" s="61" t="s">
        <v>207</v>
      </c>
      <c r="AH173" s="101" t="s">
        <v>207</v>
      </c>
      <c r="AI173" s="61" t="s">
        <v>87</v>
      </c>
      <c r="AJ173" s="61" t="s">
        <v>207</v>
      </c>
      <c r="AK173" s="61" t="str">
        <f t="shared" si="5"/>
        <v>N/A</v>
      </c>
      <c r="AL173" s="61" t="s">
        <v>207</v>
      </c>
      <c r="AM173" s="61" t="s">
        <v>207</v>
      </c>
      <c r="AN173" s="61" t="s">
        <v>207</v>
      </c>
      <c r="AO173" s="101" t="s">
        <v>87</v>
      </c>
      <c r="AP173" s="61" t="s">
        <v>207</v>
      </c>
      <c r="AQ173" s="61" t="s">
        <v>207</v>
      </c>
      <c r="AR173" s="99" t="s">
        <v>207</v>
      </c>
    </row>
    <row r="174" spans="1:44" s="38" customFormat="1" x14ac:dyDescent="0.25">
      <c r="A174" s="100" t="s">
        <v>66</v>
      </c>
      <c r="B174" s="61" t="s">
        <v>46</v>
      </c>
      <c r="C174" s="61" t="s">
        <v>50</v>
      </c>
      <c r="D174" s="61" t="s">
        <v>73</v>
      </c>
      <c r="E174" s="61" t="s">
        <v>40</v>
      </c>
      <c r="F174" s="61">
        <v>852</v>
      </c>
      <c r="G174" s="61" t="s">
        <v>200</v>
      </c>
      <c r="H174" s="61">
        <v>350.83</v>
      </c>
      <c r="I174" s="101">
        <f>I62/I$118</f>
        <v>1472.5432048266694</v>
      </c>
      <c r="J174" s="101" t="s">
        <v>207</v>
      </c>
      <c r="K174" s="61" t="s">
        <v>207</v>
      </c>
      <c r="L174" s="61">
        <v>0</v>
      </c>
      <c r="M174" s="61">
        <v>750</v>
      </c>
      <c r="N174" s="61" t="s">
        <v>304</v>
      </c>
      <c r="O174" s="61" t="s">
        <v>207</v>
      </c>
      <c r="P174" s="101">
        <v>0</v>
      </c>
      <c r="Q174" s="61" t="s">
        <v>87</v>
      </c>
      <c r="R174" s="61" t="s">
        <v>207</v>
      </c>
      <c r="S174" s="101">
        <v>2554.46</v>
      </c>
      <c r="T174" s="61" t="s">
        <v>207</v>
      </c>
      <c r="U174" s="61" t="s">
        <v>207</v>
      </c>
      <c r="V174" s="101">
        <v>3828</v>
      </c>
      <c r="W174" s="61" t="s">
        <v>207</v>
      </c>
      <c r="X174" s="61" t="s">
        <v>87</v>
      </c>
      <c r="Y174" s="61" t="s">
        <v>207</v>
      </c>
      <c r="Z174" s="61" t="s">
        <v>207</v>
      </c>
      <c r="AA174" s="61">
        <v>60</v>
      </c>
      <c r="AB174" s="61" t="s">
        <v>87</v>
      </c>
      <c r="AC174" s="61" t="s">
        <v>207</v>
      </c>
      <c r="AD174" s="101" t="s">
        <v>207</v>
      </c>
      <c r="AE174" s="101">
        <v>782.04</v>
      </c>
      <c r="AF174" s="61">
        <v>0</v>
      </c>
      <c r="AG174" s="61" t="s">
        <v>207</v>
      </c>
      <c r="AH174" s="101" t="s">
        <v>207</v>
      </c>
      <c r="AI174" s="61" t="s">
        <v>87</v>
      </c>
      <c r="AJ174" s="61" t="s">
        <v>207</v>
      </c>
      <c r="AK174" s="61" t="str">
        <f t="shared" si="5"/>
        <v>N/A</v>
      </c>
      <c r="AL174" s="61" t="s">
        <v>207</v>
      </c>
      <c r="AM174" s="61" t="s">
        <v>207</v>
      </c>
      <c r="AN174" s="61" t="s">
        <v>207</v>
      </c>
      <c r="AO174" s="101" t="s">
        <v>87</v>
      </c>
      <c r="AP174" s="61" t="s">
        <v>207</v>
      </c>
      <c r="AQ174" s="61" t="s">
        <v>207</v>
      </c>
      <c r="AR174" s="110" t="s">
        <v>87</v>
      </c>
    </row>
    <row r="175" spans="1:44" s="38" customFormat="1" x14ac:dyDescent="0.25">
      <c r="A175" s="100" t="s">
        <v>66</v>
      </c>
      <c r="B175" s="61" t="s">
        <v>46</v>
      </c>
      <c r="C175" s="61" t="s">
        <v>50</v>
      </c>
      <c r="D175" s="61" t="s">
        <v>73</v>
      </c>
      <c r="E175" s="61" t="s">
        <v>71</v>
      </c>
      <c r="F175" s="61">
        <v>852</v>
      </c>
      <c r="G175" s="61" t="s">
        <v>207</v>
      </c>
      <c r="H175" s="61">
        <v>350.83</v>
      </c>
      <c r="I175" s="101">
        <f>I63/I$118</f>
        <v>1472.5432048266694</v>
      </c>
      <c r="J175" s="101" t="s">
        <v>207</v>
      </c>
      <c r="K175" s="61" t="s">
        <v>207</v>
      </c>
      <c r="L175" s="61">
        <v>0</v>
      </c>
      <c r="M175" s="61">
        <v>750</v>
      </c>
      <c r="N175" s="61" t="s">
        <v>304</v>
      </c>
      <c r="O175" s="61" t="s">
        <v>207</v>
      </c>
      <c r="P175" s="101">
        <v>0</v>
      </c>
      <c r="Q175" s="61" t="s">
        <v>87</v>
      </c>
      <c r="R175" s="61" t="s">
        <v>207</v>
      </c>
      <c r="S175" s="101">
        <v>2554.46</v>
      </c>
      <c r="T175" s="61" t="s">
        <v>207</v>
      </c>
      <c r="U175" s="61" t="s">
        <v>207</v>
      </c>
      <c r="V175" s="101">
        <v>3828</v>
      </c>
      <c r="W175" s="61" t="s">
        <v>207</v>
      </c>
      <c r="X175" s="61" t="s">
        <v>87</v>
      </c>
      <c r="Y175" s="61" t="s">
        <v>207</v>
      </c>
      <c r="Z175" s="61" t="s">
        <v>207</v>
      </c>
      <c r="AA175" s="61">
        <v>60</v>
      </c>
      <c r="AB175" s="61" t="s">
        <v>87</v>
      </c>
      <c r="AC175" s="61" t="s">
        <v>207</v>
      </c>
      <c r="AD175" s="101" t="s">
        <v>207</v>
      </c>
      <c r="AE175" s="101">
        <v>782.04</v>
      </c>
      <c r="AF175" s="61">
        <v>0</v>
      </c>
      <c r="AG175" s="61" t="s">
        <v>207</v>
      </c>
      <c r="AH175" s="101" t="s">
        <v>207</v>
      </c>
      <c r="AI175" s="61" t="s">
        <v>87</v>
      </c>
      <c r="AJ175" s="61" t="s">
        <v>207</v>
      </c>
      <c r="AK175" s="61" t="str">
        <f t="shared" si="5"/>
        <v>N/A</v>
      </c>
      <c r="AL175" s="61" t="s">
        <v>207</v>
      </c>
      <c r="AM175" s="61" t="s">
        <v>207</v>
      </c>
      <c r="AN175" s="61" t="s">
        <v>207</v>
      </c>
      <c r="AO175" s="101" t="s">
        <v>87</v>
      </c>
      <c r="AP175" s="61" t="s">
        <v>207</v>
      </c>
      <c r="AQ175" s="61" t="s">
        <v>207</v>
      </c>
      <c r="AR175" s="110" t="s">
        <v>87</v>
      </c>
    </row>
    <row r="176" spans="1:44" s="38" customFormat="1" x14ac:dyDescent="0.25">
      <c r="A176" s="100" t="s">
        <v>66</v>
      </c>
      <c r="B176" s="61" t="s">
        <v>46</v>
      </c>
      <c r="C176" s="61" t="s">
        <v>50</v>
      </c>
      <c r="D176" s="61" t="s">
        <v>73</v>
      </c>
      <c r="E176" s="61" t="s">
        <v>45</v>
      </c>
      <c r="F176" s="61">
        <v>852</v>
      </c>
      <c r="G176" s="61" t="s">
        <v>207</v>
      </c>
      <c r="H176" s="61">
        <v>350.83</v>
      </c>
      <c r="I176" s="61" t="s">
        <v>207</v>
      </c>
      <c r="J176" s="61" t="s">
        <v>207</v>
      </c>
      <c r="K176" s="61" t="s">
        <v>207</v>
      </c>
      <c r="L176" s="61">
        <v>0</v>
      </c>
      <c r="M176" s="61" t="s">
        <v>207</v>
      </c>
      <c r="N176" s="61" t="s">
        <v>304</v>
      </c>
      <c r="O176" s="61" t="s">
        <v>207</v>
      </c>
      <c r="P176" s="101">
        <v>300</v>
      </c>
      <c r="Q176" s="61" t="s">
        <v>87</v>
      </c>
      <c r="R176" s="61" t="s">
        <v>207</v>
      </c>
      <c r="S176" s="101" t="s">
        <v>87</v>
      </c>
      <c r="T176" s="61" t="s">
        <v>207</v>
      </c>
      <c r="U176" s="61" t="s">
        <v>207</v>
      </c>
      <c r="V176" s="101">
        <v>3828</v>
      </c>
      <c r="W176" s="61" t="s">
        <v>207</v>
      </c>
      <c r="X176" s="61" t="s">
        <v>87</v>
      </c>
      <c r="Y176" s="61" t="s">
        <v>207</v>
      </c>
      <c r="Z176" s="61" t="s">
        <v>207</v>
      </c>
      <c r="AA176" s="61" t="s">
        <v>207</v>
      </c>
      <c r="AB176" s="61" t="s">
        <v>87</v>
      </c>
      <c r="AC176" s="61" t="s">
        <v>207</v>
      </c>
      <c r="AD176" s="101" t="s">
        <v>207</v>
      </c>
      <c r="AE176" s="101" t="s">
        <v>304</v>
      </c>
      <c r="AF176" s="61" t="s">
        <v>207</v>
      </c>
      <c r="AG176" s="61" t="s">
        <v>207</v>
      </c>
      <c r="AH176" s="101" t="s">
        <v>207</v>
      </c>
      <c r="AI176" s="61" t="s">
        <v>87</v>
      </c>
      <c r="AJ176" s="61" t="s">
        <v>207</v>
      </c>
      <c r="AK176" s="61" t="str">
        <f t="shared" si="5"/>
        <v>N/A</v>
      </c>
      <c r="AL176" s="61" t="s">
        <v>207</v>
      </c>
      <c r="AM176" s="61" t="s">
        <v>207</v>
      </c>
      <c r="AN176" s="61" t="s">
        <v>207</v>
      </c>
      <c r="AO176" s="101" t="s">
        <v>87</v>
      </c>
      <c r="AP176" s="61" t="s">
        <v>207</v>
      </c>
      <c r="AQ176" s="61" t="s">
        <v>207</v>
      </c>
      <c r="AR176" s="110" t="s">
        <v>87</v>
      </c>
    </row>
    <row r="177" spans="1:44" s="38" customFormat="1" x14ac:dyDescent="0.25">
      <c r="A177" s="100" t="s">
        <v>67</v>
      </c>
      <c r="B177" s="61" t="s">
        <v>46</v>
      </c>
      <c r="C177" s="61" t="s">
        <v>50</v>
      </c>
      <c r="D177" s="61" t="s">
        <v>73</v>
      </c>
      <c r="E177" s="61" t="s">
        <v>40</v>
      </c>
      <c r="F177" s="61">
        <v>6034</v>
      </c>
      <c r="G177" s="61" t="s">
        <v>201</v>
      </c>
      <c r="H177" s="61">
        <v>6227.57</v>
      </c>
      <c r="I177" s="101">
        <f>I65/I$118</f>
        <v>1472.5432048266694</v>
      </c>
      <c r="J177" s="61" t="s">
        <v>87</v>
      </c>
      <c r="K177" s="61" t="s">
        <v>207</v>
      </c>
      <c r="L177" s="61">
        <v>0</v>
      </c>
      <c r="M177" s="61">
        <v>2200</v>
      </c>
      <c r="N177" s="61" t="s">
        <v>304</v>
      </c>
      <c r="O177" s="61" t="s">
        <v>207</v>
      </c>
      <c r="P177" s="101">
        <v>7561.66</v>
      </c>
      <c r="Q177" s="61" t="s">
        <v>87</v>
      </c>
      <c r="R177" s="61" t="s">
        <v>207</v>
      </c>
      <c r="S177" s="101">
        <v>7655</v>
      </c>
      <c r="T177" s="61" t="s">
        <v>207</v>
      </c>
      <c r="U177" s="61" t="s">
        <v>207</v>
      </c>
      <c r="V177" s="101">
        <v>5832</v>
      </c>
      <c r="W177" s="61" t="s">
        <v>207</v>
      </c>
      <c r="X177" s="61" t="s">
        <v>87</v>
      </c>
      <c r="Y177" s="61" t="s">
        <v>207</v>
      </c>
      <c r="Z177" s="61" t="s">
        <v>207</v>
      </c>
      <c r="AA177" s="61">
        <v>11724</v>
      </c>
      <c r="AB177" s="61" t="s">
        <v>87</v>
      </c>
      <c r="AC177" s="61" t="s">
        <v>207</v>
      </c>
      <c r="AD177" s="101" t="s">
        <v>207</v>
      </c>
      <c r="AE177" s="101">
        <v>5755.44</v>
      </c>
      <c r="AF177" s="61">
        <v>0</v>
      </c>
      <c r="AG177" s="61" t="s">
        <v>207</v>
      </c>
      <c r="AH177" s="101" t="s">
        <v>207</v>
      </c>
      <c r="AI177" s="61" t="s">
        <v>87</v>
      </c>
      <c r="AJ177" s="61" t="s">
        <v>207</v>
      </c>
      <c r="AK177" s="61" t="str">
        <f t="shared" si="5"/>
        <v>N/A</v>
      </c>
      <c r="AL177" s="61" t="s">
        <v>207</v>
      </c>
      <c r="AM177" s="61" t="s">
        <v>207</v>
      </c>
      <c r="AN177" s="61" t="s">
        <v>207</v>
      </c>
      <c r="AO177" s="101" t="s">
        <v>87</v>
      </c>
      <c r="AP177" s="61" t="s">
        <v>207</v>
      </c>
      <c r="AQ177" s="61" t="s">
        <v>207</v>
      </c>
      <c r="AR177" s="110" t="s">
        <v>87</v>
      </c>
    </row>
    <row r="178" spans="1:44" s="38" customFormat="1" x14ac:dyDescent="0.25">
      <c r="A178" s="100" t="s">
        <v>67</v>
      </c>
      <c r="B178" s="61" t="s">
        <v>46</v>
      </c>
      <c r="C178" s="61" t="s">
        <v>50</v>
      </c>
      <c r="D178" s="61" t="s">
        <v>73</v>
      </c>
      <c r="E178" s="61" t="s">
        <v>71</v>
      </c>
      <c r="F178" s="61">
        <v>6034</v>
      </c>
      <c r="G178" s="61" t="s">
        <v>207</v>
      </c>
      <c r="H178" s="61">
        <v>6227.57</v>
      </c>
      <c r="I178" s="101">
        <f>I66/I$118</f>
        <v>1472.5432048266694</v>
      </c>
      <c r="J178" s="61" t="s">
        <v>87</v>
      </c>
      <c r="K178" s="61" t="s">
        <v>207</v>
      </c>
      <c r="L178" s="61">
        <v>0</v>
      </c>
      <c r="M178" s="61">
        <v>2200</v>
      </c>
      <c r="N178" s="61" t="s">
        <v>304</v>
      </c>
      <c r="O178" s="61" t="s">
        <v>207</v>
      </c>
      <c r="P178" s="101">
        <v>8170.1</v>
      </c>
      <c r="Q178" s="61" t="s">
        <v>87</v>
      </c>
      <c r="R178" s="61" t="s">
        <v>207</v>
      </c>
      <c r="S178" s="101">
        <v>7655</v>
      </c>
      <c r="T178" s="61" t="s">
        <v>207</v>
      </c>
      <c r="U178" s="61" t="s">
        <v>207</v>
      </c>
      <c r="V178" s="101">
        <v>5832</v>
      </c>
      <c r="W178" s="61" t="s">
        <v>207</v>
      </c>
      <c r="X178" s="61" t="s">
        <v>87</v>
      </c>
      <c r="Y178" s="61" t="s">
        <v>207</v>
      </c>
      <c r="Z178" s="61" t="s">
        <v>207</v>
      </c>
      <c r="AA178" s="61">
        <v>11724</v>
      </c>
      <c r="AB178" s="61" t="s">
        <v>87</v>
      </c>
      <c r="AC178" s="61" t="s">
        <v>207</v>
      </c>
      <c r="AD178" s="101" t="s">
        <v>207</v>
      </c>
      <c r="AE178" s="101">
        <v>5755.44</v>
      </c>
      <c r="AF178" s="61">
        <v>0</v>
      </c>
      <c r="AG178" s="61" t="s">
        <v>207</v>
      </c>
      <c r="AH178" s="101" t="s">
        <v>207</v>
      </c>
      <c r="AI178" s="61" t="s">
        <v>87</v>
      </c>
      <c r="AJ178" s="61" t="s">
        <v>207</v>
      </c>
      <c r="AK178" s="61" t="str">
        <f t="shared" si="5"/>
        <v>N/A</v>
      </c>
      <c r="AL178" s="61" t="s">
        <v>207</v>
      </c>
      <c r="AM178" s="61" t="s">
        <v>207</v>
      </c>
      <c r="AN178" s="61" t="s">
        <v>207</v>
      </c>
      <c r="AO178" s="101" t="s">
        <v>87</v>
      </c>
      <c r="AP178" s="61" t="s">
        <v>207</v>
      </c>
      <c r="AQ178" s="61" t="s">
        <v>207</v>
      </c>
      <c r="AR178" s="110" t="s">
        <v>87</v>
      </c>
    </row>
    <row r="179" spans="1:44" s="38" customFormat="1" x14ac:dyDescent="0.25">
      <c r="A179" s="100" t="s">
        <v>67</v>
      </c>
      <c r="B179" s="61" t="s">
        <v>46</v>
      </c>
      <c r="C179" s="61" t="s">
        <v>50</v>
      </c>
      <c r="D179" s="61" t="s">
        <v>73</v>
      </c>
      <c r="E179" s="61" t="s">
        <v>45</v>
      </c>
      <c r="F179" s="61">
        <v>6034</v>
      </c>
      <c r="G179" s="61" t="s">
        <v>207</v>
      </c>
      <c r="H179" s="61">
        <v>6227.57</v>
      </c>
      <c r="I179" s="61" t="s">
        <v>207</v>
      </c>
      <c r="J179" s="61" t="s">
        <v>207</v>
      </c>
      <c r="K179" s="61" t="s">
        <v>207</v>
      </c>
      <c r="L179" s="61">
        <v>0</v>
      </c>
      <c r="M179" s="61" t="s">
        <v>207</v>
      </c>
      <c r="N179" s="61" t="s">
        <v>304</v>
      </c>
      <c r="O179" s="61" t="s">
        <v>207</v>
      </c>
      <c r="P179" s="101">
        <v>6920</v>
      </c>
      <c r="Q179" s="61" t="s">
        <v>87</v>
      </c>
      <c r="R179" s="61" t="s">
        <v>207</v>
      </c>
      <c r="S179" s="101" t="s">
        <v>87</v>
      </c>
      <c r="T179" s="61" t="s">
        <v>207</v>
      </c>
      <c r="U179" s="61" t="s">
        <v>207</v>
      </c>
      <c r="V179" s="101">
        <v>5832</v>
      </c>
      <c r="W179" s="61" t="s">
        <v>207</v>
      </c>
      <c r="X179" s="61" t="s">
        <v>87</v>
      </c>
      <c r="Y179" s="61" t="s">
        <v>207</v>
      </c>
      <c r="Z179" s="61" t="s">
        <v>207</v>
      </c>
      <c r="AA179" s="61" t="s">
        <v>207</v>
      </c>
      <c r="AB179" s="61" t="s">
        <v>87</v>
      </c>
      <c r="AC179" s="61" t="s">
        <v>207</v>
      </c>
      <c r="AD179" s="101" t="s">
        <v>207</v>
      </c>
      <c r="AE179" s="101" t="s">
        <v>304</v>
      </c>
      <c r="AF179" s="61" t="s">
        <v>207</v>
      </c>
      <c r="AG179" s="61" t="s">
        <v>207</v>
      </c>
      <c r="AH179" s="101" t="s">
        <v>207</v>
      </c>
      <c r="AI179" s="61" t="s">
        <v>87</v>
      </c>
      <c r="AJ179" s="61" t="s">
        <v>207</v>
      </c>
      <c r="AK179" s="61" t="str">
        <f t="shared" si="5"/>
        <v>N/A</v>
      </c>
      <c r="AL179" s="61" t="s">
        <v>207</v>
      </c>
      <c r="AM179" s="61" t="s">
        <v>207</v>
      </c>
      <c r="AN179" s="61" t="s">
        <v>207</v>
      </c>
      <c r="AO179" s="101" t="s">
        <v>87</v>
      </c>
      <c r="AP179" s="61" t="s">
        <v>207</v>
      </c>
      <c r="AQ179" s="61" t="s">
        <v>207</v>
      </c>
      <c r="AR179" s="110" t="s">
        <v>87</v>
      </c>
    </row>
    <row r="180" spans="1:44" s="38" customFormat="1" x14ac:dyDescent="0.25">
      <c r="A180" s="100" t="s">
        <v>76</v>
      </c>
      <c r="B180" s="61" t="s">
        <v>46</v>
      </c>
      <c r="C180" s="61" t="s">
        <v>50</v>
      </c>
      <c r="D180" s="61" t="s">
        <v>73</v>
      </c>
      <c r="E180" s="61" t="s">
        <v>40</v>
      </c>
      <c r="F180" s="61">
        <v>943</v>
      </c>
      <c r="G180" s="61">
        <v>0</v>
      </c>
      <c r="H180" s="61" t="s">
        <v>87</v>
      </c>
      <c r="I180" s="101">
        <f>I68/I$118</f>
        <v>1472.5432048266694</v>
      </c>
      <c r="J180" s="61" t="s">
        <v>87</v>
      </c>
      <c r="K180" s="61" t="s">
        <v>207</v>
      </c>
      <c r="L180" s="61">
        <v>0</v>
      </c>
      <c r="M180" s="61" t="s">
        <v>87</v>
      </c>
      <c r="N180" s="61" t="s">
        <v>304</v>
      </c>
      <c r="O180" s="61" t="s">
        <v>207</v>
      </c>
      <c r="P180" s="101">
        <v>4246.2721160000001</v>
      </c>
      <c r="Q180" s="61" t="s">
        <v>87</v>
      </c>
      <c r="R180" s="61" t="s">
        <v>207</v>
      </c>
      <c r="S180" s="101">
        <v>4473.49</v>
      </c>
      <c r="T180" s="61" t="s">
        <v>207</v>
      </c>
      <c r="U180" s="61" t="s">
        <v>207</v>
      </c>
      <c r="V180" s="101">
        <v>3828</v>
      </c>
      <c r="W180" s="61" t="s">
        <v>207</v>
      </c>
      <c r="X180" s="61" t="s">
        <v>87</v>
      </c>
      <c r="Y180" s="61" t="s">
        <v>207</v>
      </c>
      <c r="Z180" s="61" t="s">
        <v>207</v>
      </c>
      <c r="AA180" s="61">
        <v>7511</v>
      </c>
      <c r="AB180" s="61" t="s">
        <v>87</v>
      </c>
      <c r="AC180" s="61" t="s">
        <v>207</v>
      </c>
      <c r="AD180" s="101" t="s">
        <v>207</v>
      </c>
      <c r="AE180" s="101">
        <v>3106.44</v>
      </c>
      <c r="AF180" s="61">
        <v>0</v>
      </c>
      <c r="AG180" s="61" t="s">
        <v>207</v>
      </c>
      <c r="AH180" s="101" t="s">
        <v>207</v>
      </c>
      <c r="AI180" s="61" t="s">
        <v>87</v>
      </c>
      <c r="AJ180" s="61" t="s">
        <v>207</v>
      </c>
      <c r="AK180" s="61" t="str">
        <f t="shared" si="5"/>
        <v>N/A</v>
      </c>
      <c r="AL180" s="61" t="s">
        <v>207</v>
      </c>
      <c r="AM180" s="61" t="s">
        <v>207</v>
      </c>
      <c r="AN180" s="61" t="s">
        <v>207</v>
      </c>
      <c r="AO180" s="101" t="s">
        <v>87</v>
      </c>
      <c r="AP180" s="61" t="s">
        <v>207</v>
      </c>
      <c r="AQ180" s="61" t="s">
        <v>207</v>
      </c>
      <c r="AR180" s="110">
        <f t="shared" ref="AR180:AR191" si="6">AR68/AR$118</f>
        <v>543.48459027084948</v>
      </c>
    </row>
    <row r="181" spans="1:44" s="38" customFormat="1" x14ac:dyDescent="0.25">
      <c r="A181" s="100" t="s">
        <v>76</v>
      </c>
      <c r="B181" s="61" t="s">
        <v>46</v>
      </c>
      <c r="C181" s="61" t="s">
        <v>50</v>
      </c>
      <c r="D181" s="61" t="s">
        <v>73</v>
      </c>
      <c r="E181" s="61" t="s">
        <v>71</v>
      </c>
      <c r="F181" s="61">
        <v>943</v>
      </c>
      <c r="G181" s="61" t="s">
        <v>207</v>
      </c>
      <c r="H181" s="61" t="s">
        <v>87</v>
      </c>
      <c r="I181" s="101">
        <f>I69/I$118</f>
        <v>1472.5432048266694</v>
      </c>
      <c r="J181" s="61" t="s">
        <v>87</v>
      </c>
      <c r="K181" s="61" t="s">
        <v>207</v>
      </c>
      <c r="L181" s="61">
        <v>0</v>
      </c>
      <c r="M181" s="61" t="s">
        <v>87</v>
      </c>
      <c r="N181" s="61" t="s">
        <v>304</v>
      </c>
      <c r="O181" s="61" t="s">
        <v>207</v>
      </c>
      <c r="P181" s="101">
        <v>4817.6454629999998</v>
      </c>
      <c r="Q181" s="61" t="s">
        <v>87</v>
      </c>
      <c r="R181" s="61" t="s">
        <v>207</v>
      </c>
      <c r="S181" s="101">
        <v>4473.49</v>
      </c>
      <c r="T181" s="61" t="s">
        <v>207</v>
      </c>
      <c r="U181" s="61" t="s">
        <v>207</v>
      </c>
      <c r="V181" s="101">
        <v>3828</v>
      </c>
      <c r="W181" s="61" t="s">
        <v>207</v>
      </c>
      <c r="X181" s="61" t="s">
        <v>87</v>
      </c>
      <c r="Y181" s="61" t="s">
        <v>207</v>
      </c>
      <c r="Z181" s="61" t="s">
        <v>207</v>
      </c>
      <c r="AA181" s="61">
        <v>7511</v>
      </c>
      <c r="AB181" s="61" t="s">
        <v>87</v>
      </c>
      <c r="AC181" s="61" t="s">
        <v>207</v>
      </c>
      <c r="AD181" s="101" t="s">
        <v>207</v>
      </c>
      <c r="AE181" s="101">
        <v>3106.44</v>
      </c>
      <c r="AF181" s="61">
        <v>0</v>
      </c>
      <c r="AG181" s="61" t="s">
        <v>207</v>
      </c>
      <c r="AH181" s="101" t="s">
        <v>207</v>
      </c>
      <c r="AI181" s="61" t="s">
        <v>87</v>
      </c>
      <c r="AJ181" s="61" t="s">
        <v>207</v>
      </c>
      <c r="AK181" s="61" t="str">
        <f t="shared" si="5"/>
        <v>N/A</v>
      </c>
      <c r="AL181" s="61" t="s">
        <v>207</v>
      </c>
      <c r="AM181" s="61" t="s">
        <v>207</v>
      </c>
      <c r="AN181" s="61" t="s">
        <v>207</v>
      </c>
      <c r="AO181" s="101" t="s">
        <v>87</v>
      </c>
      <c r="AP181" s="61" t="s">
        <v>207</v>
      </c>
      <c r="AQ181" s="61" t="s">
        <v>207</v>
      </c>
      <c r="AR181" s="110">
        <f t="shared" si="6"/>
        <v>776.40655752978489</v>
      </c>
    </row>
    <row r="182" spans="1:44" s="38" customFormat="1" x14ac:dyDescent="0.25">
      <c r="A182" s="100" t="s">
        <v>76</v>
      </c>
      <c r="B182" s="61" t="s">
        <v>46</v>
      </c>
      <c r="C182" s="61" t="s">
        <v>50</v>
      </c>
      <c r="D182" s="61" t="s">
        <v>73</v>
      </c>
      <c r="E182" s="61" t="s">
        <v>45</v>
      </c>
      <c r="F182" s="61">
        <v>943</v>
      </c>
      <c r="G182" s="61" t="s">
        <v>207</v>
      </c>
      <c r="H182" s="61" t="s">
        <v>87</v>
      </c>
      <c r="I182" s="61" t="s">
        <v>207</v>
      </c>
      <c r="J182" s="61" t="s">
        <v>207</v>
      </c>
      <c r="K182" s="61" t="s">
        <v>207</v>
      </c>
      <c r="L182" s="61">
        <v>0</v>
      </c>
      <c r="M182" s="61" t="s">
        <v>207</v>
      </c>
      <c r="N182" s="61" t="s">
        <v>304</v>
      </c>
      <c r="O182" s="61" t="s">
        <v>207</v>
      </c>
      <c r="P182" s="101">
        <v>2102</v>
      </c>
      <c r="Q182" s="61" t="s">
        <v>87</v>
      </c>
      <c r="R182" s="61" t="s">
        <v>207</v>
      </c>
      <c r="S182" s="101" t="s">
        <v>87</v>
      </c>
      <c r="T182" s="61" t="s">
        <v>207</v>
      </c>
      <c r="U182" s="61" t="s">
        <v>207</v>
      </c>
      <c r="V182" s="101">
        <v>3828</v>
      </c>
      <c r="W182" s="61" t="s">
        <v>207</v>
      </c>
      <c r="X182" s="61" t="s">
        <v>87</v>
      </c>
      <c r="Y182" s="61" t="s">
        <v>207</v>
      </c>
      <c r="Z182" s="61" t="s">
        <v>207</v>
      </c>
      <c r="AA182" s="61" t="s">
        <v>207</v>
      </c>
      <c r="AB182" s="61" t="s">
        <v>87</v>
      </c>
      <c r="AC182" s="61" t="s">
        <v>207</v>
      </c>
      <c r="AD182" s="101" t="s">
        <v>207</v>
      </c>
      <c r="AE182" s="101" t="s">
        <v>304</v>
      </c>
      <c r="AF182" s="61" t="s">
        <v>207</v>
      </c>
      <c r="AG182" s="61" t="s">
        <v>207</v>
      </c>
      <c r="AH182" s="101" t="s">
        <v>207</v>
      </c>
      <c r="AI182" s="61" t="s">
        <v>87</v>
      </c>
      <c r="AJ182" s="61" t="s">
        <v>207</v>
      </c>
      <c r="AK182" s="61" t="str">
        <f t="shared" si="5"/>
        <v>N/A</v>
      </c>
      <c r="AL182" s="61" t="s">
        <v>207</v>
      </c>
      <c r="AM182" s="61" t="s">
        <v>207</v>
      </c>
      <c r="AN182" s="61" t="s">
        <v>207</v>
      </c>
      <c r="AO182" s="101" t="s">
        <v>87</v>
      </c>
      <c r="AP182" s="61" t="s">
        <v>207</v>
      </c>
      <c r="AQ182" s="61" t="s">
        <v>207</v>
      </c>
      <c r="AR182" s="110">
        <f t="shared" si="6"/>
        <v>543.48459027084948</v>
      </c>
    </row>
    <row r="183" spans="1:44" s="38" customFormat="1" x14ac:dyDescent="0.25">
      <c r="A183" s="100" t="s">
        <v>66</v>
      </c>
      <c r="B183" s="61" t="s">
        <v>46</v>
      </c>
      <c r="C183" s="61" t="s">
        <v>50</v>
      </c>
      <c r="D183" s="61" t="s">
        <v>74</v>
      </c>
      <c r="E183" s="61" t="s">
        <v>40</v>
      </c>
      <c r="F183" s="61" t="s">
        <v>207</v>
      </c>
      <c r="G183" s="61" t="s">
        <v>207</v>
      </c>
      <c r="H183" s="61" t="s">
        <v>207</v>
      </c>
      <c r="I183" s="101">
        <f>I71/I$118</f>
        <v>613.55966867777897</v>
      </c>
      <c r="J183" s="61" t="s">
        <v>87</v>
      </c>
      <c r="K183" s="61" t="s">
        <v>207</v>
      </c>
      <c r="L183" s="61">
        <v>3600</v>
      </c>
      <c r="M183" s="61">
        <v>1600</v>
      </c>
      <c r="N183" s="61" t="s">
        <v>304</v>
      </c>
      <c r="O183" s="61" t="s">
        <v>207</v>
      </c>
      <c r="P183" s="61" t="s">
        <v>207</v>
      </c>
      <c r="Q183" s="61" t="s">
        <v>87</v>
      </c>
      <c r="R183" s="61" t="s">
        <v>207</v>
      </c>
      <c r="S183" s="101">
        <v>2554.46</v>
      </c>
      <c r="T183" s="61" t="s">
        <v>207</v>
      </c>
      <c r="U183" s="61" t="s">
        <v>207</v>
      </c>
      <c r="V183" s="61" t="s">
        <v>87</v>
      </c>
      <c r="W183" s="61" t="s">
        <v>207</v>
      </c>
      <c r="X183" s="61" t="s">
        <v>87</v>
      </c>
      <c r="Y183" s="61" t="s">
        <v>207</v>
      </c>
      <c r="Z183" s="61" t="s">
        <v>207</v>
      </c>
      <c r="AA183" s="61">
        <v>750</v>
      </c>
      <c r="AB183" s="61" t="s">
        <v>87</v>
      </c>
      <c r="AC183" s="61">
        <v>3800</v>
      </c>
      <c r="AD183" s="101">
        <f>AD71/AD$118</f>
        <v>111.58954454484808</v>
      </c>
      <c r="AE183" s="101">
        <v>0</v>
      </c>
      <c r="AF183" s="61" t="s">
        <v>87</v>
      </c>
      <c r="AG183" s="61" t="s">
        <v>207</v>
      </c>
      <c r="AH183" s="101" t="s">
        <v>207</v>
      </c>
      <c r="AI183" s="61" t="s">
        <v>87</v>
      </c>
      <c r="AJ183" s="61" t="s">
        <v>207</v>
      </c>
      <c r="AK183" s="61" t="str">
        <f t="shared" si="5"/>
        <v>N/A</v>
      </c>
      <c r="AL183" s="61" t="s">
        <v>207</v>
      </c>
      <c r="AM183" s="61" t="s">
        <v>207</v>
      </c>
      <c r="AN183" s="61">
        <v>2250</v>
      </c>
      <c r="AO183" s="101" t="s">
        <v>87</v>
      </c>
      <c r="AP183" s="61" t="s">
        <v>207</v>
      </c>
      <c r="AQ183" s="61" t="s">
        <v>207</v>
      </c>
      <c r="AR183" s="110" t="s">
        <v>87</v>
      </c>
    </row>
    <row r="184" spans="1:44" s="38" customFormat="1" x14ac:dyDescent="0.25">
      <c r="A184" s="100" t="s">
        <v>66</v>
      </c>
      <c r="B184" s="61" t="s">
        <v>46</v>
      </c>
      <c r="C184" s="61" t="s">
        <v>50</v>
      </c>
      <c r="D184" s="61" t="s">
        <v>74</v>
      </c>
      <c r="E184" s="61" t="s">
        <v>71</v>
      </c>
      <c r="F184" s="61" t="s">
        <v>207</v>
      </c>
      <c r="G184" s="61" t="s">
        <v>207</v>
      </c>
      <c r="H184" s="61" t="s">
        <v>207</v>
      </c>
      <c r="I184" s="101">
        <f>I72/I$118</f>
        <v>613.55966867777897</v>
      </c>
      <c r="J184" s="61" t="s">
        <v>87</v>
      </c>
      <c r="K184" s="61" t="s">
        <v>207</v>
      </c>
      <c r="L184" s="61">
        <v>3600</v>
      </c>
      <c r="M184" s="61">
        <v>1600</v>
      </c>
      <c r="N184" s="61" t="s">
        <v>304</v>
      </c>
      <c r="O184" s="61" t="s">
        <v>207</v>
      </c>
      <c r="P184" s="61" t="s">
        <v>207</v>
      </c>
      <c r="Q184" s="61" t="s">
        <v>87</v>
      </c>
      <c r="R184" s="61" t="s">
        <v>207</v>
      </c>
      <c r="S184" s="101">
        <v>2554.46</v>
      </c>
      <c r="T184" s="61" t="s">
        <v>207</v>
      </c>
      <c r="U184" s="61" t="s">
        <v>207</v>
      </c>
      <c r="V184" s="61" t="s">
        <v>87</v>
      </c>
      <c r="W184" s="61" t="s">
        <v>207</v>
      </c>
      <c r="X184" s="61" t="s">
        <v>87</v>
      </c>
      <c r="Y184" s="61" t="s">
        <v>207</v>
      </c>
      <c r="Z184" s="61" t="s">
        <v>207</v>
      </c>
      <c r="AA184" s="61">
        <v>750</v>
      </c>
      <c r="AB184" s="61" t="s">
        <v>87</v>
      </c>
      <c r="AC184" s="61">
        <v>3800</v>
      </c>
      <c r="AD184" s="101">
        <f>AD72/AD$118</f>
        <v>111.58954454484808</v>
      </c>
      <c r="AE184" s="101">
        <v>8400</v>
      </c>
      <c r="AF184" s="61" t="s">
        <v>87</v>
      </c>
      <c r="AG184" s="61" t="s">
        <v>207</v>
      </c>
      <c r="AH184" s="101" t="s">
        <v>207</v>
      </c>
      <c r="AI184" s="61" t="s">
        <v>87</v>
      </c>
      <c r="AJ184" s="61" t="s">
        <v>207</v>
      </c>
      <c r="AK184" s="61" t="str">
        <f t="shared" si="5"/>
        <v>N/A</v>
      </c>
      <c r="AL184" s="61" t="s">
        <v>207</v>
      </c>
      <c r="AM184" s="61" t="s">
        <v>207</v>
      </c>
      <c r="AN184" s="61">
        <v>2250</v>
      </c>
      <c r="AO184" s="101" t="s">
        <v>87</v>
      </c>
      <c r="AP184" s="61" t="s">
        <v>207</v>
      </c>
      <c r="AQ184" s="61" t="s">
        <v>207</v>
      </c>
      <c r="AR184" s="110" t="s">
        <v>87</v>
      </c>
    </row>
    <row r="185" spans="1:44" s="38" customFormat="1" x14ac:dyDescent="0.25">
      <c r="A185" s="100" t="s">
        <v>66</v>
      </c>
      <c r="B185" s="61" t="s">
        <v>46</v>
      </c>
      <c r="C185" s="61" t="s">
        <v>50</v>
      </c>
      <c r="D185" s="61" t="s">
        <v>74</v>
      </c>
      <c r="E185" s="61" t="s">
        <v>45</v>
      </c>
      <c r="F185" s="61" t="s">
        <v>207</v>
      </c>
      <c r="G185" s="61" t="s">
        <v>207</v>
      </c>
      <c r="H185" s="61" t="s">
        <v>207</v>
      </c>
      <c r="I185" s="61" t="s">
        <v>207</v>
      </c>
      <c r="J185" s="61" t="s">
        <v>207</v>
      </c>
      <c r="K185" s="61" t="s">
        <v>207</v>
      </c>
      <c r="L185" s="61" t="s">
        <v>207</v>
      </c>
      <c r="M185" s="61" t="s">
        <v>207</v>
      </c>
      <c r="N185" s="61" t="s">
        <v>304</v>
      </c>
      <c r="O185" s="61" t="s">
        <v>207</v>
      </c>
      <c r="P185" s="61" t="s">
        <v>207</v>
      </c>
      <c r="Q185" s="61" t="s">
        <v>87</v>
      </c>
      <c r="R185" s="61" t="s">
        <v>207</v>
      </c>
      <c r="S185" s="101" t="s">
        <v>87</v>
      </c>
      <c r="T185" s="61" t="s">
        <v>207</v>
      </c>
      <c r="U185" s="61" t="s">
        <v>207</v>
      </c>
      <c r="V185" s="61" t="s">
        <v>87</v>
      </c>
      <c r="W185" s="61" t="s">
        <v>207</v>
      </c>
      <c r="X185" s="61" t="s">
        <v>87</v>
      </c>
      <c r="Y185" s="61" t="s">
        <v>207</v>
      </c>
      <c r="Z185" s="61" t="s">
        <v>207</v>
      </c>
      <c r="AA185" s="61" t="s">
        <v>207</v>
      </c>
      <c r="AB185" s="61" t="s">
        <v>87</v>
      </c>
      <c r="AC185" s="61">
        <v>3800</v>
      </c>
      <c r="AD185" s="101" t="s">
        <v>207</v>
      </c>
      <c r="AE185" s="101" t="s">
        <v>304</v>
      </c>
      <c r="AF185" s="61" t="s">
        <v>207</v>
      </c>
      <c r="AG185" s="61" t="s">
        <v>207</v>
      </c>
      <c r="AH185" s="101" t="s">
        <v>207</v>
      </c>
      <c r="AI185" s="61" t="s">
        <v>87</v>
      </c>
      <c r="AJ185" s="61" t="s">
        <v>207</v>
      </c>
      <c r="AK185" s="61" t="str">
        <f t="shared" si="5"/>
        <v>N/A</v>
      </c>
      <c r="AL185" s="61" t="s">
        <v>207</v>
      </c>
      <c r="AM185" s="61" t="s">
        <v>207</v>
      </c>
      <c r="AN185" s="61" t="s">
        <v>207</v>
      </c>
      <c r="AO185" s="101" t="s">
        <v>87</v>
      </c>
      <c r="AP185" s="61" t="s">
        <v>207</v>
      </c>
      <c r="AQ185" s="61" t="s">
        <v>207</v>
      </c>
      <c r="AR185" s="110" t="s">
        <v>87</v>
      </c>
    </row>
    <row r="186" spans="1:44" s="38" customFormat="1" x14ac:dyDescent="0.25">
      <c r="A186" s="100" t="s">
        <v>67</v>
      </c>
      <c r="B186" s="61" t="s">
        <v>46</v>
      </c>
      <c r="C186" s="61" t="s">
        <v>50</v>
      </c>
      <c r="D186" s="61" t="s">
        <v>74</v>
      </c>
      <c r="E186" s="61" t="s">
        <v>40</v>
      </c>
      <c r="F186" s="61" t="s">
        <v>207</v>
      </c>
      <c r="G186" s="61" t="s">
        <v>207</v>
      </c>
      <c r="H186" s="61" t="s">
        <v>207</v>
      </c>
      <c r="I186" s="101">
        <f>I74/I$118</f>
        <v>1022.5994477962983</v>
      </c>
      <c r="J186" s="61" t="s">
        <v>87</v>
      </c>
      <c r="K186" s="61" t="s">
        <v>207</v>
      </c>
      <c r="L186" s="61">
        <v>11208</v>
      </c>
      <c r="M186" s="61">
        <v>3000</v>
      </c>
      <c r="N186" s="61" t="s">
        <v>304</v>
      </c>
      <c r="O186" s="61" t="s">
        <v>207</v>
      </c>
      <c r="P186" s="61" t="s">
        <v>207</v>
      </c>
      <c r="Q186" s="61" t="s">
        <v>87</v>
      </c>
      <c r="R186" s="61" t="s">
        <v>207</v>
      </c>
      <c r="S186" s="101">
        <v>7655</v>
      </c>
      <c r="T186" s="61" t="s">
        <v>207</v>
      </c>
      <c r="U186" s="61" t="s">
        <v>207</v>
      </c>
      <c r="V186" s="61" t="s">
        <v>87</v>
      </c>
      <c r="W186" s="61" t="s">
        <v>207</v>
      </c>
      <c r="X186" s="61" t="s">
        <v>87</v>
      </c>
      <c r="Y186" s="61" t="s">
        <v>207</v>
      </c>
      <c r="Z186" s="61" t="s">
        <v>207</v>
      </c>
      <c r="AA186" s="61">
        <v>1500</v>
      </c>
      <c r="AB186" s="61" t="s">
        <v>87</v>
      </c>
      <c r="AC186" s="61">
        <v>3800</v>
      </c>
      <c r="AD186" s="101">
        <f>AD74/AD$118</f>
        <v>303.23245800230455</v>
      </c>
      <c r="AE186" s="101">
        <v>0</v>
      </c>
      <c r="AF186" s="61" t="s">
        <v>87</v>
      </c>
      <c r="AG186" s="61" t="s">
        <v>207</v>
      </c>
      <c r="AH186" s="101" t="s">
        <v>207</v>
      </c>
      <c r="AI186" s="61" t="s">
        <v>87</v>
      </c>
      <c r="AJ186" s="61" t="s">
        <v>207</v>
      </c>
      <c r="AK186" s="61" t="str">
        <f t="shared" si="5"/>
        <v>N/A</v>
      </c>
      <c r="AL186" s="61" t="s">
        <v>207</v>
      </c>
      <c r="AM186" s="61" t="s">
        <v>207</v>
      </c>
      <c r="AN186" s="61">
        <v>2250</v>
      </c>
      <c r="AO186" s="101" t="s">
        <v>87</v>
      </c>
      <c r="AP186" s="61" t="s">
        <v>207</v>
      </c>
      <c r="AQ186" s="61" t="s">
        <v>207</v>
      </c>
      <c r="AR186" s="110" t="s">
        <v>87</v>
      </c>
    </row>
    <row r="187" spans="1:44" s="38" customFormat="1" x14ac:dyDescent="0.25">
      <c r="A187" s="100" t="s">
        <v>67</v>
      </c>
      <c r="B187" s="61" t="s">
        <v>46</v>
      </c>
      <c r="C187" s="61" t="s">
        <v>50</v>
      </c>
      <c r="D187" s="61" t="s">
        <v>74</v>
      </c>
      <c r="E187" s="61" t="s">
        <v>71</v>
      </c>
      <c r="F187" s="61" t="s">
        <v>207</v>
      </c>
      <c r="G187" s="61" t="s">
        <v>207</v>
      </c>
      <c r="H187" s="61" t="s">
        <v>207</v>
      </c>
      <c r="I187" s="101">
        <f>I75/I$118</f>
        <v>1022.5994477962983</v>
      </c>
      <c r="J187" s="61" t="s">
        <v>87</v>
      </c>
      <c r="K187" s="61" t="s">
        <v>207</v>
      </c>
      <c r="L187" s="61">
        <v>11208</v>
      </c>
      <c r="M187" s="61">
        <v>3000</v>
      </c>
      <c r="N187" s="61" t="s">
        <v>304</v>
      </c>
      <c r="O187" s="61" t="s">
        <v>207</v>
      </c>
      <c r="P187" s="61" t="s">
        <v>207</v>
      </c>
      <c r="Q187" s="61" t="s">
        <v>87</v>
      </c>
      <c r="R187" s="61" t="s">
        <v>207</v>
      </c>
      <c r="S187" s="101">
        <v>7655</v>
      </c>
      <c r="T187" s="61" t="s">
        <v>207</v>
      </c>
      <c r="U187" s="61" t="s">
        <v>207</v>
      </c>
      <c r="V187" s="61" t="s">
        <v>87</v>
      </c>
      <c r="W187" s="61" t="s">
        <v>207</v>
      </c>
      <c r="X187" s="61" t="s">
        <v>87</v>
      </c>
      <c r="Y187" s="61" t="s">
        <v>207</v>
      </c>
      <c r="Z187" s="61" t="s">
        <v>207</v>
      </c>
      <c r="AA187" s="61">
        <v>1500</v>
      </c>
      <c r="AB187" s="61" t="s">
        <v>87</v>
      </c>
      <c r="AC187" s="61">
        <v>3800</v>
      </c>
      <c r="AD187" s="101">
        <f>AD75/AD$118</f>
        <v>303.23245800230455</v>
      </c>
      <c r="AE187" s="101">
        <v>13400</v>
      </c>
      <c r="AF187" s="61" t="s">
        <v>87</v>
      </c>
      <c r="AG187" s="61" t="s">
        <v>207</v>
      </c>
      <c r="AH187" s="101" t="s">
        <v>207</v>
      </c>
      <c r="AI187" s="61" t="s">
        <v>87</v>
      </c>
      <c r="AJ187" s="61" t="s">
        <v>207</v>
      </c>
      <c r="AK187" s="61" t="str">
        <f t="shared" si="5"/>
        <v>N/A</v>
      </c>
      <c r="AL187" s="61" t="s">
        <v>207</v>
      </c>
      <c r="AM187" s="61" t="s">
        <v>207</v>
      </c>
      <c r="AN187" s="61">
        <v>2250</v>
      </c>
      <c r="AO187" s="101" t="s">
        <v>87</v>
      </c>
      <c r="AP187" s="61" t="s">
        <v>207</v>
      </c>
      <c r="AQ187" s="61" t="s">
        <v>207</v>
      </c>
      <c r="AR187" s="110" t="s">
        <v>87</v>
      </c>
    </row>
    <row r="188" spans="1:44" s="38" customFormat="1" x14ac:dyDescent="0.25">
      <c r="A188" s="100" t="s">
        <v>67</v>
      </c>
      <c r="B188" s="61" t="s">
        <v>46</v>
      </c>
      <c r="C188" s="61" t="s">
        <v>50</v>
      </c>
      <c r="D188" s="61" t="s">
        <v>74</v>
      </c>
      <c r="E188" s="61" t="s">
        <v>45</v>
      </c>
      <c r="F188" s="61" t="s">
        <v>207</v>
      </c>
      <c r="G188" s="61" t="s">
        <v>207</v>
      </c>
      <c r="H188" s="61" t="s">
        <v>207</v>
      </c>
      <c r="I188" s="61" t="s">
        <v>207</v>
      </c>
      <c r="J188" s="61" t="s">
        <v>207</v>
      </c>
      <c r="K188" s="61" t="s">
        <v>207</v>
      </c>
      <c r="L188" s="61" t="s">
        <v>207</v>
      </c>
      <c r="M188" s="61" t="s">
        <v>207</v>
      </c>
      <c r="N188" s="61" t="s">
        <v>304</v>
      </c>
      <c r="O188" s="61" t="s">
        <v>207</v>
      </c>
      <c r="P188" s="61" t="s">
        <v>207</v>
      </c>
      <c r="Q188" s="61" t="s">
        <v>87</v>
      </c>
      <c r="R188" s="61" t="s">
        <v>207</v>
      </c>
      <c r="S188" s="101" t="s">
        <v>87</v>
      </c>
      <c r="T188" s="61" t="s">
        <v>207</v>
      </c>
      <c r="U188" s="61" t="s">
        <v>207</v>
      </c>
      <c r="V188" s="61" t="s">
        <v>87</v>
      </c>
      <c r="W188" s="61" t="s">
        <v>207</v>
      </c>
      <c r="X188" s="61" t="s">
        <v>87</v>
      </c>
      <c r="Y188" s="61" t="s">
        <v>207</v>
      </c>
      <c r="Z188" s="61" t="s">
        <v>207</v>
      </c>
      <c r="AA188" s="61" t="s">
        <v>207</v>
      </c>
      <c r="AB188" s="61" t="s">
        <v>87</v>
      </c>
      <c r="AC188" s="61">
        <v>3800</v>
      </c>
      <c r="AD188" s="101" t="s">
        <v>207</v>
      </c>
      <c r="AE188" s="101" t="s">
        <v>304</v>
      </c>
      <c r="AF188" s="61" t="s">
        <v>207</v>
      </c>
      <c r="AG188" s="61" t="s">
        <v>207</v>
      </c>
      <c r="AH188" s="101" t="s">
        <v>207</v>
      </c>
      <c r="AI188" s="61" t="s">
        <v>87</v>
      </c>
      <c r="AJ188" s="61" t="s">
        <v>207</v>
      </c>
      <c r="AK188" s="61" t="str">
        <f t="shared" si="5"/>
        <v>N/A</v>
      </c>
      <c r="AL188" s="61" t="s">
        <v>207</v>
      </c>
      <c r="AM188" s="61" t="s">
        <v>207</v>
      </c>
      <c r="AN188" s="61" t="s">
        <v>207</v>
      </c>
      <c r="AO188" s="101" t="s">
        <v>87</v>
      </c>
      <c r="AP188" s="61" t="s">
        <v>207</v>
      </c>
      <c r="AQ188" s="61" t="s">
        <v>207</v>
      </c>
      <c r="AR188" s="110" t="s">
        <v>87</v>
      </c>
    </row>
    <row r="189" spans="1:44" s="38" customFormat="1" x14ac:dyDescent="0.25">
      <c r="A189" s="100" t="s">
        <v>76</v>
      </c>
      <c r="B189" s="61" t="s">
        <v>46</v>
      </c>
      <c r="C189" s="61" t="s">
        <v>50</v>
      </c>
      <c r="D189" s="61" t="s">
        <v>74</v>
      </c>
      <c r="E189" s="61" t="s">
        <v>40</v>
      </c>
      <c r="F189" s="61" t="s">
        <v>207</v>
      </c>
      <c r="G189" s="61" t="s">
        <v>207</v>
      </c>
      <c r="H189" s="61" t="s">
        <v>207</v>
      </c>
      <c r="I189" s="61" t="s">
        <v>87</v>
      </c>
      <c r="J189" s="101">
        <f>J77/J$118</f>
        <v>416.59723379436758</v>
      </c>
      <c r="K189" s="61" t="s">
        <v>207</v>
      </c>
      <c r="L189" s="61">
        <v>11208</v>
      </c>
      <c r="M189" s="61" t="s">
        <v>87</v>
      </c>
      <c r="N189" s="61" t="s">
        <v>304</v>
      </c>
      <c r="O189" s="61" t="s">
        <v>207</v>
      </c>
      <c r="P189" s="61" t="s">
        <v>207</v>
      </c>
      <c r="Q189" s="61" t="s">
        <v>87</v>
      </c>
      <c r="R189" s="61" t="s">
        <v>207</v>
      </c>
      <c r="S189" s="101">
        <v>4473.49</v>
      </c>
      <c r="T189" s="61" t="s">
        <v>207</v>
      </c>
      <c r="U189" s="61" t="s">
        <v>207</v>
      </c>
      <c r="V189" s="61" t="s">
        <v>87</v>
      </c>
      <c r="W189" s="61" t="s">
        <v>207</v>
      </c>
      <c r="X189" s="61" t="s">
        <v>87</v>
      </c>
      <c r="Y189" s="61" t="s">
        <v>207</v>
      </c>
      <c r="Z189" s="61" t="s">
        <v>207</v>
      </c>
      <c r="AA189" s="61">
        <v>1125</v>
      </c>
      <c r="AB189" s="61" t="s">
        <v>87</v>
      </c>
      <c r="AC189" s="61">
        <v>3800</v>
      </c>
      <c r="AD189" s="101">
        <f>AD77/AD$118</f>
        <v>202.15497200153638</v>
      </c>
      <c r="AE189" s="101">
        <v>0</v>
      </c>
      <c r="AF189" s="61" t="s">
        <v>87</v>
      </c>
      <c r="AG189" s="61" t="s">
        <v>207</v>
      </c>
      <c r="AH189" s="101" t="s">
        <v>207</v>
      </c>
      <c r="AI189" s="61" t="s">
        <v>87</v>
      </c>
      <c r="AJ189" s="61" t="s">
        <v>207</v>
      </c>
      <c r="AK189" s="61" t="str">
        <f t="shared" si="5"/>
        <v>N/A</v>
      </c>
      <c r="AL189" s="61" t="s">
        <v>207</v>
      </c>
      <c r="AM189" s="61" t="s">
        <v>207</v>
      </c>
      <c r="AN189" s="61">
        <v>2250</v>
      </c>
      <c r="AO189" s="101" t="s">
        <v>87</v>
      </c>
      <c r="AP189" s="61" t="s">
        <v>207</v>
      </c>
      <c r="AQ189" s="61" t="s">
        <v>207</v>
      </c>
      <c r="AR189" s="110">
        <f t="shared" si="6"/>
        <v>1630.4537708125483</v>
      </c>
    </row>
    <row r="190" spans="1:44" s="38" customFormat="1" x14ac:dyDescent="0.25">
      <c r="A190" s="100" t="s">
        <v>76</v>
      </c>
      <c r="B190" s="61" t="s">
        <v>46</v>
      </c>
      <c r="C190" s="61" t="s">
        <v>50</v>
      </c>
      <c r="D190" s="61" t="s">
        <v>74</v>
      </c>
      <c r="E190" s="61" t="s">
        <v>71</v>
      </c>
      <c r="F190" s="61" t="s">
        <v>207</v>
      </c>
      <c r="G190" s="61" t="s">
        <v>207</v>
      </c>
      <c r="H190" s="61" t="s">
        <v>207</v>
      </c>
      <c r="I190" s="61" t="s">
        <v>87</v>
      </c>
      <c r="J190" s="101">
        <f>J78/J$118</f>
        <v>416.59723379436758</v>
      </c>
      <c r="K190" s="61" t="s">
        <v>207</v>
      </c>
      <c r="L190" s="61">
        <v>11208</v>
      </c>
      <c r="M190" s="61" t="s">
        <v>87</v>
      </c>
      <c r="N190" s="61" t="s">
        <v>304</v>
      </c>
      <c r="O190" s="61" t="s">
        <v>207</v>
      </c>
      <c r="P190" s="61" t="s">
        <v>207</v>
      </c>
      <c r="Q190" s="61" t="s">
        <v>87</v>
      </c>
      <c r="R190" s="61" t="s">
        <v>207</v>
      </c>
      <c r="S190" s="101">
        <v>4473.49</v>
      </c>
      <c r="T190" s="61" t="s">
        <v>207</v>
      </c>
      <c r="U190" s="61" t="s">
        <v>207</v>
      </c>
      <c r="V190" s="61" t="s">
        <v>87</v>
      </c>
      <c r="W190" s="61" t="s">
        <v>207</v>
      </c>
      <c r="X190" s="61" t="s">
        <v>87</v>
      </c>
      <c r="Y190" s="61" t="s">
        <v>207</v>
      </c>
      <c r="Z190" s="61" t="s">
        <v>207</v>
      </c>
      <c r="AA190" s="61">
        <v>1125</v>
      </c>
      <c r="AB190" s="61" t="s">
        <v>87</v>
      </c>
      <c r="AC190" s="61">
        <v>3800</v>
      </c>
      <c r="AD190" s="101">
        <f>AD78/AD$118</f>
        <v>202.15497200153638</v>
      </c>
      <c r="AE190" s="101">
        <v>8400</v>
      </c>
      <c r="AF190" s="61" t="s">
        <v>87</v>
      </c>
      <c r="AG190" s="61" t="s">
        <v>207</v>
      </c>
      <c r="AH190" s="101" t="s">
        <v>207</v>
      </c>
      <c r="AI190" s="61" t="s">
        <v>87</v>
      </c>
      <c r="AJ190" s="61" t="s">
        <v>207</v>
      </c>
      <c r="AK190" s="61" t="str">
        <f t="shared" si="5"/>
        <v>N/A</v>
      </c>
      <c r="AL190" s="61" t="s">
        <v>207</v>
      </c>
      <c r="AM190" s="61" t="s">
        <v>207</v>
      </c>
      <c r="AN190" s="61">
        <v>2250</v>
      </c>
      <c r="AO190" s="101" t="s">
        <v>87</v>
      </c>
      <c r="AP190" s="61" t="s">
        <v>207</v>
      </c>
      <c r="AQ190" s="61" t="s">
        <v>207</v>
      </c>
      <c r="AR190" s="110">
        <f t="shared" si="6"/>
        <v>2329.219672589355</v>
      </c>
    </row>
    <row r="191" spans="1:44" s="38" customFormat="1" x14ac:dyDescent="0.25">
      <c r="A191" s="100" t="s">
        <v>76</v>
      </c>
      <c r="B191" s="61" t="s">
        <v>46</v>
      </c>
      <c r="C191" s="61" t="s">
        <v>50</v>
      </c>
      <c r="D191" s="61" t="s">
        <v>74</v>
      </c>
      <c r="E191" s="61" t="s">
        <v>45</v>
      </c>
      <c r="F191" s="61" t="s">
        <v>207</v>
      </c>
      <c r="G191" s="61" t="s">
        <v>207</v>
      </c>
      <c r="H191" s="61" t="s">
        <v>207</v>
      </c>
      <c r="I191" s="61" t="s">
        <v>207</v>
      </c>
      <c r="J191" s="61" t="s">
        <v>207</v>
      </c>
      <c r="K191" s="61" t="s">
        <v>207</v>
      </c>
      <c r="L191" s="61" t="s">
        <v>207</v>
      </c>
      <c r="M191" s="61" t="s">
        <v>207</v>
      </c>
      <c r="N191" s="61" t="s">
        <v>304</v>
      </c>
      <c r="O191" s="61" t="s">
        <v>207</v>
      </c>
      <c r="P191" s="61" t="s">
        <v>207</v>
      </c>
      <c r="Q191" s="61" t="s">
        <v>87</v>
      </c>
      <c r="R191" s="61" t="s">
        <v>207</v>
      </c>
      <c r="S191" s="101" t="s">
        <v>87</v>
      </c>
      <c r="T191" s="61" t="s">
        <v>207</v>
      </c>
      <c r="U191" s="61" t="s">
        <v>207</v>
      </c>
      <c r="V191" s="61" t="s">
        <v>87</v>
      </c>
      <c r="W191" s="61" t="s">
        <v>207</v>
      </c>
      <c r="X191" s="61" t="s">
        <v>87</v>
      </c>
      <c r="Y191" s="61" t="s">
        <v>207</v>
      </c>
      <c r="Z191" s="61" t="s">
        <v>207</v>
      </c>
      <c r="AA191" s="61" t="s">
        <v>207</v>
      </c>
      <c r="AB191" s="61" t="s">
        <v>87</v>
      </c>
      <c r="AC191" s="61">
        <v>3800</v>
      </c>
      <c r="AD191" s="101" t="s">
        <v>207</v>
      </c>
      <c r="AE191" s="101" t="s">
        <v>304</v>
      </c>
      <c r="AF191" s="61" t="s">
        <v>207</v>
      </c>
      <c r="AG191" s="61" t="s">
        <v>207</v>
      </c>
      <c r="AH191" s="101" t="s">
        <v>207</v>
      </c>
      <c r="AI191" s="61" t="s">
        <v>87</v>
      </c>
      <c r="AJ191" s="61" t="s">
        <v>207</v>
      </c>
      <c r="AK191" s="61" t="str">
        <f t="shared" si="5"/>
        <v>N/A</v>
      </c>
      <c r="AL191" s="61" t="s">
        <v>207</v>
      </c>
      <c r="AM191" s="61" t="s">
        <v>207</v>
      </c>
      <c r="AN191" s="61" t="s">
        <v>207</v>
      </c>
      <c r="AO191" s="101" t="s">
        <v>87</v>
      </c>
      <c r="AP191" s="61" t="s">
        <v>207</v>
      </c>
      <c r="AQ191" s="61" t="s">
        <v>207</v>
      </c>
      <c r="AR191" s="110">
        <f t="shared" si="6"/>
        <v>1630.4537708125483</v>
      </c>
    </row>
    <row r="192" spans="1:44" s="38" customFormat="1" x14ac:dyDescent="0.25">
      <c r="A192" s="100" t="s">
        <v>66</v>
      </c>
      <c r="B192" s="61" t="s">
        <v>46</v>
      </c>
      <c r="C192" s="61" t="s">
        <v>50</v>
      </c>
      <c r="D192" s="61" t="s">
        <v>75</v>
      </c>
      <c r="E192" s="61" t="s">
        <v>40</v>
      </c>
      <c r="F192" s="61" t="s">
        <v>207</v>
      </c>
      <c r="G192" s="61" t="s">
        <v>207</v>
      </c>
      <c r="H192" s="61" t="s">
        <v>207</v>
      </c>
      <c r="I192" s="61" t="s">
        <v>207</v>
      </c>
      <c r="J192" s="61" t="s">
        <v>207</v>
      </c>
      <c r="K192" s="61" t="s">
        <v>207</v>
      </c>
      <c r="L192" s="61" t="s">
        <v>207</v>
      </c>
      <c r="M192" s="61" t="s">
        <v>207</v>
      </c>
      <c r="N192" s="61" t="s">
        <v>304</v>
      </c>
      <c r="O192" s="61" t="s">
        <v>207</v>
      </c>
      <c r="P192" s="61" t="s">
        <v>207</v>
      </c>
      <c r="Q192" s="61" t="s">
        <v>207</v>
      </c>
      <c r="R192" s="61" t="s">
        <v>207</v>
      </c>
      <c r="S192" s="101" t="s">
        <v>207</v>
      </c>
      <c r="T192" s="61" t="s">
        <v>207</v>
      </c>
      <c r="U192" s="61">
        <v>5000</v>
      </c>
      <c r="V192" s="61" t="s">
        <v>207</v>
      </c>
      <c r="W192" s="61" t="s">
        <v>207</v>
      </c>
      <c r="X192" s="61" t="s">
        <v>207</v>
      </c>
      <c r="Y192" s="61" t="s">
        <v>207</v>
      </c>
      <c r="Z192" s="61" t="s">
        <v>207</v>
      </c>
      <c r="AA192" s="61" t="s">
        <v>207</v>
      </c>
      <c r="AB192" s="61" t="s">
        <v>207</v>
      </c>
      <c r="AC192" s="61" t="s">
        <v>207</v>
      </c>
      <c r="AD192" s="101" t="s">
        <v>207</v>
      </c>
      <c r="AE192" s="101" t="s">
        <v>304</v>
      </c>
      <c r="AF192" s="61" t="s">
        <v>207</v>
      </c>
      <c r="AG192" s="61" t="s">
        <v>207</v>
      </c>
      <c r="AH192" s="101" t="s">
        <v>207</v>
      </c>
      <c r="AI192" s="61" t="s">
        <v>87</v>
      </c>
      <c r="AJ192" s="61" t="s">
        <v>207</v>
      </c>
      <c r="AK192" s="61" t="str">
        <f t="shared" ref="AK192:AK223" si="7">AK80</f>
        <v>N/A</v>
      </c>
      <c r="AL192" s="61" t="s">
        <v>207</v>
      </c>
      <c r="AM192" s="61" t="s">
        <v>207</v>
      </c>
      <c r="AN192" s="61" t="s">
        <v>207</v>
      </c>
      <c r="AO192" s="101" t="s">
        <v>87</v>
      </c>
      <c r="AP192" s="61" t="s">
        <v>207</v>
      </c>
      <c r="AQ192" s="61" t="s">
        <v>207</v>
      </c>
      <c r="AR192" s="99" t="s">
        <v>207</v>
      </c>
    </row>
    <row r="193" spans="1:44" s="38" customFormat="1" x14ac:dyDescent="0.25">
      <c r="A193" s="100" t="s">
        <v>66</v>
      </c>
      <c r="B193" s="61" t="s">
        <v>46</v>
      </c>
      <c r="C193" s="61" t="s">
        <v>50</v>
      </c>
      <c r="D193" s="61" t="s">
        <v>75</v>
      </c>
      <c r="E193" s="61" t="s">
        <v>71</v>
      </c>
      <c r="F193" s="61" t="s">
        <v>207</v>
      </c>
      <c r="G193" s="61" t="s">
        <v>207</v>
      </c>
      <c r="H193" s="61" t="s">
        <v>207</v>
      </c>
      <c r="I193" s="61" t="s">
        <v>207</v>
      </c>
      <c r="J193" s="61" t="s">
        <v>207</v>
      </c>
      <c r="K193" s="61" t="s">
        <v>207</v>
      </c>
      <c r="L193" s="61" t="s">
        <v>207</v>
      </c>
      <c r="M193" s="61" t="s">
        <v>207</v>
      </c>
      <c r="N193" s="61" t="s">
        <v>304</v>
      </c>
      <c r="O193" s="61" t="s">
        <v>207</v>
      </c>
      <c r="P193" s="61" t="s">
        <v>207</v>
      </c>
      <c r="Q193" s="61" t="s">
        <v>207</v>
      </c>
      <c r="R193" s="61" t="s">
        <v>207</v>
      </c>
      <c r="S193" s="101" t="s">
        <v>207</v>
      </c>
      <c r="T193" s="61" t="s">
        <v>207</v>
      </c>
      <c r="U193" s="61">
        <v>5000</v>
      </c>
      <c r="V193" s="61" t="s">
        <v>207</v>
      </c>
      <c r="W193" s="61" t="s">
        <v>207</v>
      </c>
      <c r="X193" s="61" t="s">
        <v>207</v>
      </c>
      <c r="Y193" s="61" t="s">
        <v>207</v>
      </c>
      <c r="Z193" s="61" t="s">
        <v>207</v>
      </c>
      <c r="AA193" s="61" t="s">
        <v>207</v>
      </c>
      <c r="AB193" s="61" t="s">
        <v>207</v>
      </c>
      <c r="AC193" s="61" t="s">
        <v>207</v>
      </c>
      <c r="AD193" s="101" t="s">
        <v>207</v>
      </c>
      <c r="AE193" s="101" t="s">
        <v>304</v>
      </c>
      <c r="AF193" s="61" t="s">
        <v>207</v>
      </c>
      <c r="AG193" s="61" t="s">
        <v>207</v>
      </c>
      <c r="AH193" s="101" t="s">
        <v>207</v>
      </c>
      <c r="AI193" s="61" t="s">
        <v>87</v>
      </c>
      <c r="AJ193" s="61" t="s">
        <v>207</v>
      </c>
      <c r="AK193" s="61" t="str">
        <f t="shared" si="7"/>
        <v>N/A</v>
      </c>
      <c r="AL193" s="61" t="s">
        <v>207</v>
      </c>
      <c r="AM193" s="61" t="s">
        <v>207</v>
      </c>
      <c r="AN193" s="61" t="s">
        <v>207</v>
      </c>
      <c r="AO193" s="101" t="s">
        <v>87</v>
      </c>
      <c r="AP193" s="61" t="s">
        <v>207</v>
      </c>
      <c r="AQ193" s="61" t="s">
        <v>207</v>
      </c>
      <c r="AR193" s="99" t="s">
        <v>207</v>
      </c>
    </row>
    <row r="194" spans="1:44" s="38" customFormat="1" x14ac:dyDescent="0.25">
      <c r="A194" s="100" t="s">
        <v>66</v>
      </c>
      <c r="B194" s="61" t="s">
        <v>46</v>
      </c>
      <c r="C194" s="61" t="s">
        <v>50</v>
      </c>
      <c r="D194" s="61" t="s">
        <v>75</v>
      </c>
      <c r="E194" s="61" t="s">
        <v>45</v>
      </c>
      <c r="F194" s="61" t="s">
        <v>207</v>
      </c>
      <c r="G194" s="61" t="s">
        <v>207</v>
      </c>
      <c r="H194" s="61" t="s">
        <v>207</v>
      </c>
      <c r="I194" s="61" t="s">
        <v>207</v>
      </c>
      <c r="J194" s="61" t="s">
        <v>207</v>
      </c>
      <c r="K194" s="61" t="s">
        <v>207</v>
      </c>
      <c r="L194" s="61" t="s">
        <v>207</v>
      </c>
      <c r="M194" s="61" t="s">
        <v>207</v>
      </c>
      <c r="N194" s="61" t="s">
        <v>304</v>
      </c>
      <c r="O194" s="61" t="s">
        <v>207</v>
      </c>
      <c r="P194" s="61" t="s">
        <v>207</v>
      </c>
      <c r="Q194" s="61" t="s">
        <v>207</v>
      </c>
      <c r="R194" s="61" t="s">
        <v>207</v>
      </c>
      <c r="S194" s="101" t="s">
        <v>207</v>
      </c>
      <c r="T194" s="61" t="s">
        <v>207</v>
      </c>
      <c r="U194" s="61">
        <v>5000</v>
      </c>
      <c r="V194" s="61" t="s">
        <v>207</v>
      </c>
      <c r="W194" s="61" t="s">
        <v>207</v>
      </c>
      <c r="X194" s="61" t="s">
        <v>207</v>
      </c>
      <c r="Y194" s="61" t="s">
        <v>207</v>
      </c>
      <c r="Z194" s="61" t="s">
        <v>207</v>
      </c>
      <c r="AA194" s="61" t="s">
        <v>207</v>
      </c>
      <c r="AB194" s="61" t="s">
        <v>207</v>
      </c>
      <c r="AC194" s="61" t="s">
        <v>207</v>
      </c>
      <c r="AD194" s="101" t="s">
        <v>207</v>
      </c>
      <c r="AE194" s="101" t="s">
        <v>304</v>
      </c>
      <c r="AF194" s="61" t="s">
        <v>207</v>
      </c>
      <c r="AG194" s="61" t="s">
        <v>207</v>
      </c>
      <c r="AH194" s="101" t="s">
        <v>207</v>
      </c>
      <c r="AI194" s="61" t="s">
        <v>87</v>
      </c>
      <c r="AJ194" s="61" t="s">
        <v>207</v>
      </c>
      <c r="AK194" s="61" t="str">
        <f t="shared" si="7"/>
        <v>N/A</v>
      </c>
      <c r="AL194" s="61" t="s">
        <v>207</v>
      </c>
      <c r="AM194" s="61" t="s">
        <v>207</v>
      </c>
      <c r="AN194" s="61" t="s">
        <v>207</v>
      </c>
      <c r="AO194" s="101" t="s">
        <v>87</v>
      </c>
      <c r="AP194" s="61" t="s">
        <v>207</v>
      </c>
      <c r="AQ194" s="61" t="s">
        <v>207</v>
      </c>
      <c r="AR194" s="99" t="s">
        <v>207</v>
      </c>
    </row>
    <row r="195" spans="1:44" s="38" customFormat="1" x14ac:dyDescent="0.25">
      <c r="A195" s="100" t="s">
        <v>67</v>
      </c>
      <c r="B195" s="61" t="s">
        <v>46</v>
      </c>
      <c r="C195" s="61" t="s">
        <v>50</v>
      </c>
      <c r="D195" s="61" t="s">
        <v>75</v>
      </c>
      <c r="E195" s="61" t="s">
        <v>40</v>
      </c>
      <c r="F195" s="61" t="s">
        <v>207</v>
      </c>
      <c r="G195" s="61" t="s">
        <v>207</v>
      </c>
      <c r="H195" s="61" t="s">
        <v>207</v>
      </c>
      <c r="I195" s="61" t="s">
        <v>207</v>
      </c>
      <c r="J195" s="61" t="s">
        <v>207</v>
      </c>
      <c r="K195" s="61" t="s">
        <v>207</v>
      </c>
      <c r="L195" s="61" t="s">
        <v>207</v>
      </c>
      <c r="M195" s="61" t="s">
        <v>207</v>
      </c>
      <c r="N195" s="61" t="s">
        <v>304</v>
      </c>
      <c r="O195" s="61" t="s">
        <v>207</v>
      </c>
      <c r="P195" s="61" t="s">
        <v>207</v>
      </c>
      <c r="Q195" s="61" t="s">
        <v>207</v>
      </c>
      <c r="R195" s="61" t="s">
        <v>207</v>
      </c>
      <c r="S195" s="101" t="s">
        <v>207</v>
      </c>
      <c r="T195" s="61" t="s">
        <v>207</v>
      </c>
      <c r="U195" s="61">
        <v>5000</v>
      </c>
      <c r="V195" s="61" t="s">
        <v>207</v>
      </c>
      <c r="W195" s="61" t="s">
        <v>207</v>
      </c>
      <c r="X195" s="61" t="s">
        <v>207</v>
      </c>
      <c r="Y195" s="61" t="s">
        <v>207</v>
      </c>
      <c r="Z195" s="61" t="s">
        <v>207</v>
      </c>
      <c r="AA195" s="61" t="s">
        <v>207</v>
      </c>
      <c r="AB195" s="61" t="s">
        <v>207</v>
      </c>
      <c r="AC195" s="61" t="s">
        <v>207</v>
      </c>
      <c r="AD195" s="101" t="s">
        <v>207</v>
      </c>
      <c r="AE195" s="101" t="s">
        <v>304</v>
      </c>
      <c r="AF195" s="61" t="s">
        <v>207</v>
      </c>
      <c r="AG195" s="61" t="s">
        <v>207</v>
      </c>
      <c r="AH195" s="101" t="s">
        <v>207</v>
      </c>
      <c r="AI195" s="61" t="s">
        <v>87</v>
      </c>
      <c r="AJ195" s="61" t="s">
        <v>207</v>
      </c>
      <c r="AK195" s="61" t="str">
        <f t="shared" si="7"/>
        <v>N/A</v>
      </c>
      <c r="AL195" s="61" t="s">
        <v>207</v>
      </c>
      <c r="AM195" s="61" t="s">
        <v>207</v>
      </c>
      <c r="AN195" s="61" t="s">
        <v>207</v>
      </c>
      <c r="AO195" s="101" t="s">
        <v>87</v>
      </c>
      <c r="AP195" s="61" t="s">
        <v>207</v>
      </c>
      <c r="AQ195" s="61" t="s">
        <v>207</v>
      </c>
      <c r="AR195" s="99" t="s">
        <v>207</v>
      </c>
    </row>
    <row r="196" spans="1:44" s="38" customFormat="1" x14ac:dyDescent="0.25">
      <c r="A196" s="100" t="s">
        <v>67</v>
      </c>
      <c r="B196" s="61" t="s">
        <v>46</v>
      </c>
      <c r="C196" s="61" t="s">
        <v>50</v>
      </c>
      <c r="D196" s="61" t="s">
        <v>75</v>
      </c>
      <c r="E196" s="61" t="s">
        <v>71</v>
      </c>
      <c r="F196" s="61" t="s">
        <v>207</v>
      </c>
      <c r="G196" s="61" t="s">
        <v>207</v>
      </c>
      <c r="H196" s="61" t="s">
        <v>207</v>
      </c>
      <c r="I196" s="61" t="s">
        <v>207</v>
      </c>
      <c r="J196" s="61" t="s">
        <v>207</v>
      </c>
      <c r="K196" s="61" t="s">
        <v>207</v>
      </c>
      <c r="L196" s="61" t="s">
        <v>207</v>
      </c>
      <c r="M196" s="61" t="s">
        <v>207</v>
      </c>
      <c r="N196" s="61" t="s">
        <v>304</v>
      </c>
      <c r="O196" s="61" t="s">
        <v>207</v>
      </c>
      <c r="P196" s="61" t="s">
        <v>207</v>
      </c>
      <c r="Q196" s="61" t="s">
        <v>207</v>
      </c>
      <c r="R196" s="61" t="s">
        <v>207</v>
      </c>
      <c r="S196" s="101" t="s">
        <v>207</v>
      </c>
      <c r="T196" s="61" t="s">
        <v>207</v>
      </c>
      <c r="U196" s="61">
        <v>5000</v>
      </c>
      <c r="V196" s="61" t="s">
        <v>207</v>
      </c>
      <c r="W196" s="61" t="s">
        <v>207</v>
      </c>
      <c r="X196" s="61" t="s">
        <v>207</v>
      </c>
      <c r="Y196" s="61" t="s">
        <v>207</v>
      </c>
      <c r="Z196" s="61" t="s">
        <v>207</v>
      </c>
      <c r="AA196" s="61" t="s">
        <v>207</v>
      </c>
      <c r="AB196" s="61" t="s">
        <v>207</v>
      </c>
      <c r="AC196" s="61" t="s">
        <v>207</v>
      </c>
      <c r="AD196" s="101" t="s">
        <v>207</v>
      </c>
      <c r="AE196" s="101" t="s">
        <v>304</v>
      </c>
      <c r="AF196" s="61" t="s">
        <v>207</v>
      </c>
      <c r="AG196" s="61" t="s">
        <v>207</v>
      </c>
      <c r="AH196" s="101" t="s">
        <v>207</v>
      </c>
      <c r="AI196" s="61" t="s">
        <v>87</v>
      </c>
      <c r="AJ196" s="61" t="s">
        <v>207</v>
      </c>
      <c r="AK196" s="61" t="str">
        <f t="shared" si="7"/>
        <v>N/A</v>
      </c>
      <c r="AL196" s="61" t="s">
        <v>207</v>
      </c>
      <c r="AM196" s="61" t="s">
        <v>207</v>
      </c>
      <c r="AN196" s="61" t="s">
        <v>207</v>
      </c>
      <c r="AO196" s="101" t="s">
        <v>87</v>
      </c>
      <c r="AP196" s="61" t="s">
        <v>207</v>
      </c>
      <c r="AQ196" s="61" t="s">
        <v>207</v>
      </c>
      <c r="AR196" s="99" t="s">
        <v>207</v>
      </c>
    </row>
    <row r="197" spans="1:44" s="38" customFormat="1" x14ac:dyDescent="0.25">
      <c r="A197" s="100" t="s">
        <v>67</v>
      </c>
      <c r="B197" s="61" t="s">
        <v>46</v>
      </c>
      <c r="C197" s="61" t="s">
        <v>50</v>
      </c>
      <c r="D197" s="61" t="s">
        <v>75</v>
      </c>
      <c r="E197" s="61" t="s">
        <v>45</v>
      </c>
      <c r="F197" s="61" t="s">
        <v>207</v>
      </c>
      <c r="G197" s="61" t="s">
        <v>207</v>
      </c>
      <c r="H197" s="61" t="s">
        <v>207</v>
      </c>
      <c r="I197" s="61" t="s">
        <v>207</v>
      </c>
      <c r="J197" s="61" t="s">
        <v>207</v>
      </c>
      <c r="K197" s="61" t="s">
        <v>207</v>
      </c>
      <c r="L197" s="61" t="s">
        <v>207</v>
      </c>
      <c r="M197" s="61" t="s">
        <v>207</v>
      </c>
      <c r="N197" s="61" t="s">
        <v>304</v>
      </c>
      <c r="O197" s="61" t="s">
        <v>207</v>
      </c>
      <c r="P197" s="61" t="s">
        <v>207</v>
      </c>
      <c r="Q197" s="61" t="s">
        <v>207</v>
      </c>
      <c r="R197" s="61" t="s">
        <v>207</v>
      </c>
      <c r="S197" s="101" t="s">
        <v>207</v>
      </c>
      <c r="T197" s="61" t="s">
        <v>207</v>
      </c>
      <c r="U197" s="61">
        <v>5000</v>
      </c>
      <c r="V197" s="61" t="s">
        <v>207</v>
      </c>
      <c r="W197" s="61" t="s">
        <v>207</v>
      </c>
      <c r="X197" s="61" t="s">
        <v>207</v>
      </c>
      <c r="Y197" s="61" t="s">
        <v>207</v>
      </c>
      <c r="Z197" s="61" t="s">
        <v>207</v>
      </c>
      <c r="AA197" s="61" t="s">
        <v>207</v>
      </c>
      <c r="AB197" s="61" t="s">
        <v>207</v>
      </c>
      <c r="AC197" s="61" t="s">
        <v>207</v>
      </c>
      <c r="AD197" s="101" t="s">
        <v>207</v>
      </c>
      <c r="AE197" s="101" t="s">
        <v>304</v>
      </c>
      <c r="AF197" s="61" t="s">
        <v>207</v>
      </c>
      <c r="AG197" s="61" t="s">
        <v>207</v>
      </c>
      <c r="AH197" s="101" t="s">
        <v>207</v>
      </c>
      <c r="AI197" s="61" t="s">
        <v>87</v>
      </c>
      <c r="AJ197" s="61" t="s">
        <v>207</v>
      </c>
      <c r="AK197" s="61" t="str">
        <f t="shared" si="7"/>
        <v>N/A</v>
      </c>
      <c r="AL197" s="61" t="s">
        <v>207</v>
      </c>
      <c r="AM197" s="61" t="s">
        <v>207</v>
      </c>
      <c r="AN197" s="61" t="s">
        <v>207</v>
      </c>
      <c r="AO197" s="101" t="s">
        <v>87</v>
      </c>
      <c r="AP197" s="61" t="s">
        <v>207</v>
      </c>
      <c r="AQ197" s="61" t="s">
        <v>207</v>
      </c>
      <c r="AR197" s="99" t="s">
        <v>207</v>
      </c>
    </row>
    <row r="198" spans="1:44" s="38" customFormat="1" x14ac:dyDescent="0.25">
      <c r="A198" s="100" t="s">
        <v>76</v>
      </c>
      <c r="B198" s="61" t="s">
        <v>46</v>
      </c>
      <c r="C198" s="61" t="s">
        <v>50</v>
      </c>
      <c r="D198" s="61" t="s">
        <v>75</v>
      </c>
      <c r="E198" s="61" t="s">
        <v>40</v>
      </c>
      <c r="F198" s="61" t="s">
        <v>207</v>
      </c>
      <c r="G198" s="61" t="s">
        <v>207</v>
      </c>
      <c r="H198" s="61" t="s">
        <v>207</v>
      </c>
      <c r="I198" s="61" t="s">
        <v>207</v>
      </c>
      <c r="J198" s="61" t="s">
        <v>207</v>
      </c>
      <c r="K198" s="61" t="s">
        <v>207</v>
      </c>
      <c r="L198" s="61" t="s">
        <v>207</v>
      </c>
      <c r="M198" s="61" t="s">
        <v>207</v>
      </c>
      <c r="N198" s="61" t="s">
        <v>304</v>
      </c>
      <c r="O198" s="61" t="s">
        <v>207</v>
      </c>
      <c r="P198" s="61" t="s">
        <v>207</v>
      </c>
      <c r="Q198" s="61" t="s">
        <v>207</v>
      </c>
      <c r="R198" s="61" t="s">
        <v>207</v>
      </c>
      <c r="S198" s="101" t="s">
        <v>207</v>
      </c>
      <c r="T198" s="61" t="s">
        <v>207</v>
      </c>
      <c r="U198" s="61">
        <v>5000</v>
      </c>
      <c r="V198" s="61" t="s">
        <v>207</v>
      </c>
      <c r="W198" s="61" t="s">
        <v>207</v>
      </c>
      <c r="X198" s="61" t="s">
        <v>207</v>
      </c>
      <c r="Y198" s="61" t="s">
        <v>207</v>
      </c>
      <c r="Z198" s="61" t="s">
        <v>207</v>
      </c>
      <c r="AA198" s="61" t="s">
        <v>207</v>
      </c>
      <c r="AB198" s="61" t="s">
        <v>207</v>
      </c>
      <c r="AC198" s="61" t="s">
        <v>207</v>
      </c>
      <c r="AD198" s="101" t="s">
        <v>207</v>
      </c>
      <c r="AE198" s="101" t="s">
        <v>304</v>
      </c>
      <c r="AF198" s="61" t="s">
        <v>207</v>
      </c>
      <c r="AG198" s="61" t="s">
        <v>207</v>
      </c>
      <c r="AH198" s="101" t="s">
        <v>207</v>
      </c>
      <c r="AI198" s="61" t="s">
        <v>87</v>
      </c>
      <c r="AJ198" s="61" t="s">
        <v>207</v>
      </c>
      <c r="AK198" s="61" t="str">
        <f t="shared" si="7"/>
        <v>N/A</v>
      </c>
      <c r="AL198" s="61" t="s">
        <v>207</v>
      </c>
      <c r="AM198" s="61" t="s">
        <v>207</v>
      </c>
      <c r="AN198" s="61" t="s">
        <v>207</v>
      </c>
      <c r="AO198" s="101" t="s">
        <v>87</v>
      </c>
      <c r="AP198" s="61" t="s">
        <v>207</v>
      </c>
      <c r="AQ198" s="61" t="s">
        <v>207</v>
      </c>
      <c r="AR198" s="99" t="s">
        <v>207</v>
      </c>
    </row>
    <row r="199" spans="1:44" s="38" customFormat="1" x14ac:dyDescent="0.25">
      <c r="A199" s="100" t="s">
        <v>76</v>
      </c>
      <c r="B199" s="61" t="s">
        <v>46</v>
      </c>
      <c r="C199" s="61" t="s">
        <v>50</v>
      </c>
      <c r="D199" s="61" t="s">
        <v>75</v>
      </c>
      <c r="E199" s="61" t="s">
        <v>71</v>
      </c>
      <c r="F199" s="61" t="s">
        <v>207</v>
      </c>
      <c r="G199" s="61" t="s">
        <v>207</v>
      </c>
      <c r="H199" s="61" t="s">
        <v>207</v>
      </c>
      <c r="I199" s="61" t="s">
        <v>207</v>
      </c>
      <c r="J199" s="61" t="s">
        <v>207</v>
      </c>
      <c r="K199" s="61" t="s">
        <v>207</v>
      </c>
      <c r="L199" s="61" t="s">
        <v>207</v>
      </c>
      <c r="M199" s="61" t="s">
        <v>207</v>
      </c>
      <c r="N199" s="61" t="s">
        <v>304</v>
      </c>
      <c r="O199" s="61" t="s">
        <v>207</v>
      </c>
      <c r="P199" s="61" t="s">
        <v>207</v>
      </c>
      <c r="Q199" s="61" t="s">
        <v>207</v>
      </c>
      <c r="R199" s="61" t="s">
        <v>207</v>
      </c>
      <c r="S199" s="101" t="s">
        <v>207</v>
      </c>
      <c r="T199" s="61" t="s">
        <v>207</v>
      </c>
      <c r="U199" s="61">
        <v>5000</v>
      </c>
      <c r="V199" s="61" t="s">
        <v>207</v>
      </c>
      <c r="W199" s="61" t="s">
        <v>207</v>
      </c>
      <c r="X199" s="61" t="s">
        <v>207</v>
      </c>
      <c r="Y199" s="61" t="s">
        <v>207</v>
      </c>
      <c r="Z199" s="61" t="s">
        <v>207</v>
      </c>
      <c r="AA199" s="61" t="s">
        <v>207</v>
      </c>
      <c r="AB199" s="61" t="s">
        <v>207</v>
      </c>
      <c r="AC199" s="61" t="s">
        <v>207</v>
      </c>
      <c r="AD199" s="101" t="s">
        <v>207</v>
      </c>
      <c r="AE199" s="101" t="s">
        <v>304</v>
      </c>
      <c r="AF199" s="61" t="s">
        <v>207</v>
      </c>
      <c r="AG199" s="61" t="s">
        <v>207</v>
      </c>
      <c r="AH199" s="101" t="s">
        <v>207</v>
      </c>
      <c r="AI199" s="61" t="s">
        <v>87</v>
      </c>
      <c r="AJ199" s="61" t="s">
        <v>207</v>
      </c>
      <c r="AK199" s="61" t="str">
        <f t="shared" si="7"/>
        <v>N/A</v>
      </c>
      <c r="AL199" s="61" t="s">
        <v>207</v>
      </c>
      <c r="AM199" s="61" t="s">
        <v>207</v>
      </c>
      <c r="AN199" s="61" t="s">
        <v>207</v>
      </c>
      <c r="AO199" s="101" t="s">
        <v>87</v>
      </c>
      <c r="AP199" s="61" t="s">
        <v>207</v>
      </c>
      <c r="AQ199" s="61" t="s">
        <v>207</v>
      </c>
      <c r="AR199" s="99" t="s">
        <v>207</v>
      </c>
    </row>
    <row r="200" spans="1:44" s="38" customFormat="1" x14ac:dyDescent="0.25">
      <c r="A200" s="100" t="s">
        <v>76</v>
      </c>
      <c r="B200" s="61" t="s">
        <v>46</v>
      </c>
      <c r="C200" s="61" t="s">
        <v>50</v>
      </c>
      <c r="D200" s="61" t="s">
        <v>75</v>
      </c>
      <c r="E200" s="61" t="s">
        <v>45</v>
      </c>
      <c r="F200" s="61" t="s">
        <v>207</v>
      </c>
      <c r="G200" s="61" t="s">
        <v>207</v>
      </c>
      <c r="H200" s="61" t="s">
        <v>207</v>
      </c>
      <c r="I200" s="61" t="s">
        <v>207</v>
      </c>
      <c r="J200" s="61" t="s">
        <v>207</v>
      </c>
      <c r="K200" s="61" t="s">
        <v>207</v>
      </c>
      <c r="L200" s="61" t="s">
        <v>207</v>
      </c>
      <c r="M200" s="61" t="s">
        <v>207</v>
      </c>
      <c r="N200" s="61" t="s">
        <v>304</v>
      </c>
      <c r="O200" s="61" t="s">
        <v>207</v>
      </c>
      <c r="P200" s="61" t="s">
        <v>207</v>
      </c>
      <c r="Q200" s="61" t="s">
        <v>207</v>
      </c>
      <c r="R200" s="61" t="s">
        <v>207</v>
      </c>
      <c r="S200" s="101" t="s">
        <v>207</v>
      </c>
      <c r="T200" s="61" t="s">
        <v>207</v>
      </c>
      <c r="U200" s="61">
        <v>5000</v>
      </c>
      <c r="V200" s="61" t="s">
        <v>207</v>
      </c>
      <c r="W200" s="61" t="s">
        <v>207</v>
      </c>
      <c r="X200" s="61" t="s">
        <v>207</v>
      </c>
      <c r="Y200" s="61" t="s">
        <v>207</v>
      </c>
      <c r="Z200" s="61" t="s">
        <v>207</v>
      </c>
      <c r="AA200" s="61" t="s">
        <v>207</v>
      </c>
      <c r="AB200" s="61" t="s">
        <v>207</v>
      </c>
      <c r="AC200" s="61" t="s">
        <v>207</v>
      </c>
      <c r="AD200" s="101" t="s">
        <v>207</v>
      </c>
      <c r="AE200" s="101" t="s">
        <v>304</v>
      </c>
      <c r="AF200" s="61" t="s">
        <v>207</v>
      </c>
      <c r="AG200" s="61" t="s">
        <v>207</v>
      </c>
      <c r="AH200" s="101" t="s">
        <v>207</v>
      </c>
      <c r="AI200" s="61" t="s">
        <v>87</v>
      </c>
      <c r="AJ200" s="61" t="s">
        <v>207</v>
      </c>
      <c r="AK200" s="61" t="str">
        <f t="shared" si="7"/>
        <v>N/A</v>
      </c>
      <c r="AL200" s="61" t="s">
        <v>207</v>
      </c>
      <c r="AM200" s="61" t="s">
        <v>207</v>
      </c>
      <c r="AN200" s="61" t="s">
        <v>207</v>
      </c>
      <c r="AO200" s="101" t="s">
        <v>87</v>
      </c>
      <c r="AP200" s="61" t="s">
        <v>207</v>
      </c>
      <c r="AQ200" s="61" t="s">
        <v>207</v>
      </c>
      <c r="AR200" s="99" t="s">
        <v>207</v>
      </c>
    </row>
    <row r="201" spans="1:44" s="38" customFormat="1" x14ac:dyDescent="0.25">
      <c r="A201" s="100" t="s">
        <v>66</v>
      </c>
      <c r="B201" s="61" t="s">
        <v>46</v>
      </c>
      <c r="C201" s="61" t="s">
        <v>51</v>
      </c>
      <c r="D201" s="61" t="s">
        <v>73</v>
      </c>
      <c r="E201" s="61" t="s">
        <v>40</v>
      </c>
      <c r="F201" s="61" t="s">
        <v>207</v>
      </c>
      <c r="G201" s="61" t="s">
        <v>207</v>
      </c>
      <c r="H201" s="61" t="s">
        <v>87</v>
      </c>
      <c r="I201" s="61" t="s">
        <v>207</v>
      </c>
      <c r="J201" s="61" t="s">
        <v>207</v>
      </c>
      <c r="K201" s="61" t="s">
        <v>207</v>
      </c>
      <c r="L201" s="61" t="s">
        <v>207</v>
      </c>
      <c r="M201" s="61" t="s">
        <v>207</v>
      </c>
      <c r="N201" s="61" t="s">
        <v>304</v>
      </c>
      <c r="O201" s="61" t="s">
        <v>207</v>
      </c>
      <c r="P201" s="61">
        <v>0</v>
      </c>
      <c r="Q201" s="61" t="s">
        <v>207</v>
      </c>
      <c r="R201" s="61" t="s">
        <v>207</v>
      </c>
      <c r="S201" s="101">
        <v>2554.46</v>
      </c>
      <c r="T201" s="61" t="s">
        <v>207</v>
      </c>
      <c r="U201" s="61" t="s">
        <v>207</v>
      </c>
      <c r="V201" s="101">
        <v>3828</v>
      </c>
      <c r="W201" s="61" t="s">
        <v>207</v>
      </c>
      <c r="X201" s="61" t="s">
        <v>87</v>
      </c>
      <c r="Y201" s="61" t="s">
        <v>207</v>
      </c>
      <c r="Z201" s="61" t="s">
        <v>207</v>
      </c>
      <c r="AA201" s="61" t="s">
        <v>207</v>
      </c>
      <c r="AB201" s="61" t="s">
        <v>87</v>
      </c>
      <c r="AC201" s="61" t="s">
        <v>207</v>
      </c>
      <c r="AD201" s="101" t="s">
        <v>207</v>
      </c>
      <c r="AE201" s="101" t="s">
        <v>304</v>
      </c>
      <c r="AF201" s="61">
        <v>0</v>
      </c>
      <c r="AG201" s="61" t="s">
        <v>207</v>
      </c>
      <c r="AH201" s="101" t="s">
        <v>207</v>
      </c>
      <c r="AI201" s="61" t="s">
        <v>87</v>
      </c>
      <c r="AJ201" s="61" t="s">
        <v>207</v>
      </c>
      <c r="AK201" s="61" t="str">
        <f t="shared" si="7"/>
        <v>N/A</v>
      </c>
      <c r="AL201" s="61" t="s">
        <v>207</v>
      </c>
      <c r="AM201" s="61" t="s">
        <v>207</v>
      </c>
      <c r="AN201" s="61" t="s">
        <v>207</v>
      </c>
      <c r="AO201" s="101" t="s">
        <v>87</v>
      </c>
      <c r="AP201" s="61" t="s">
        <v>207</v>
      </c>
      <c r="AQ201" s="61" t="s">
        <v>207</v>
      </c>
      <c r="AR201" s="99" t="s">
        <v>207</v>
      </c>
    </row>
    <row r="202" spans="1:44" s="38" customFormat="1" x14ac:dyDescent="0.25">
      <c r="A202" s="100" t="s">
        <v>66</v>
      </c>
      <c r="B202" s="61" t="s">
        <v>46</v>
      </c>
      <c r="C202" s="61" t="s">
        <v>51</v>
      </c>
      <c r="D202" s="61" t="s">
        <v>73</v>
      </c>
      <c r="E202" s="61" t="s">
        <v>71</v>
      </c>
      <c r="F202" s="61" t="s">
        <v>207</v>
      </c>
      <c r="G202" s="61" t="s">
        <v>207</v>
      </c>
      <c r="H202" s="61" t="s">
        <v>87</v>
      </c>
      <c r="I202" s="61" t="s">
        <v>207</v>
      </c>
      <c r="J202" s="61" t="s">
        <v>207</v>
      </c>
      <c r="K202" s="61" t="s">
        <v>207</v>
      </c>
      <c r="L202" s="61" t="s">
        <v>207</v>
      </c>
      <c r="M202" s="61" t="s">
        <v>207</v>
      </c>
      <c r="N202" s="61" t="s">
        <v>304</v>
      </c>
      <c r="O202" s="61" t="s">
        <v>207</v>
      </c>
      <c r="P202" s="61">
        <v>0</v>
      </c>
      <c r="Q202" s="61" t="s">
        <v>207</v>
      </c>
      <c r="R202" s="61" t="s">
        <v>207</v>
      </c>
      <c r="S202" s="101">
        <v>2554.46</v>
      </c>
      <c r="T202" s="61" t="s">
        <v>207</v>
      </c>
      <c r="U202" s="61" t="s">
        <v>207</v>
      </c>
      <c r="V202" s="101">
        <v>3828</v>
      </c>
      <c r="W202" s="61" t="s">
        <v>207</v>
      </c>
      <c r="X202" s="61" t="s">
        <v>87</v>
      </c>
      <c r="Y202" s="61" t="s">
        <v>207</v>
      </c>
      <c r="Z202" s="61" t="s">
        <v>207</v>
      </c>
      <c r="AA202" s="61" t="s">
        <v>207</v>
      </c>
      <c r="AB202" s="61" t="s">
        <v>87</v>
      </c>
      <c r="AC202" s="61" t="s">
        <v>207</v>
      </c>
      <c r="AD202" s="101" t="s">
        <v>207</v>
      </c>
      <c r="AE202" s="101" t="s">
        <v>304</v>
      </c>
      <c r="AF202" s="61">
        <v>0</v>
      </c>
      <c r="AG202" s="61" t="s">
        <v>207</v>
      </c>
      <c r="AH202" s="101" t="s">
        <v>207</v>
      </c>
      <c r="AI202" s="61" t="s">
        <v>87</v>
      </c>
      <c r="AJ202" s="61" t="s">
        <v>207</v>
      </c>
      <c r="AK202" s="61" t="str">
        <f t="shared" si="7"/>
        <v>N/A</v>
      </c>
      <c r="AL202" s="61" t="s">
        <v>207</v>
      </c>
      <c r="AM202" s="61" t="s">
        <v>207</v>
      </c>
      <c r="AN202" s="61" t="s">
        <v>207</v>
      </c>
      <c r="AO202" s="101" t="s">
        <v>87</v>
      </c>
      <c r="AP202" s="61" t="s">
        <v>207</v>
      </c>
      <c r="AQ202" s="61" t="s">
        <v>207</v>
      </c>
      <c r="AR202" s="99" t="s">
        <v>207</v>
      </c>
    </row>
    <row r="203" spans="1:44" s="38" customFormat="1" x14ac:dyDescent="0.25">
      <c r="A203" s="100" t="s">
        <v>66</v>
      </c>
      <c r="B203" s="61" t="s">
        <v>46</v>
      </c>
      <c r="C203" s="61" t="s">
        <v>51</v>
      </c>
      <c r="D203" s="61" t="s">
        <v>73</v>
      </c>
      <c r="E203" s="61" t="s">
        <v>45</v>
      </c>
      <c r="F203" s="61" t="s">
        <v>207</v>
      </c>
      <c r="G203" s="61" t="s">
        <v>207</v>
      </c>
      <c r="H203" s="61" t="s">
        <v>87</v>
      </c>
      <c r="I203" s="61" t="s">
        <v>207</v>
      </c>
      <c r="J203" s="61" t="s">
        <v>207</v>
      </c>
      <c r="K203" s="61" t="s">
        <v>207</v>
      </c>
      <c r="L203" s="61" t="s">
        <v>207</v>
      </c>
      <c r="M203" s="61" t="s">
        <v>207</v>
      </c>
      <c r="N203" s="61" t="s">
        <v>304</v>
      </c>
      <c r="O203" s="61" t="s">
        <v>207</v>
      </c>
      <c r="P203" s="101">
        <v>300</v>
      </c>
      <c r="Q203" s="61" t="s">
        <v>207</v>
      </c>
      <c r="R203" s="61" t="s">
        <v>207</v>
      </c>
      <c r="S203" s="101" t="s">
        <v>87</v>
      </c>
      <c r="T203" s="61" t="s">
        <v>207</v>
      </c>
      <c r="U203" s="61" t="s">
        <v>207</v>
      </c>
      <c r="V203" s="101" t="s">
        <v>207</v>
      </c>
      <c r="W203" s="61" t="s">
        <v>207</v>
      </c>
      <c r="X203" s="61" t="s">
        <v>87</v>
      </c>
      <c r="Y203" s="61" t="s">
        <v>207</v>
      </c>
      <c r="Z203" s="61" t="s">
        <v>207</v>
      </c>
      <c r="AA203" s="61" t="s">
        <v>207</v>
      </c>
      <c r="AB203" s="61" t="s">
        <v>87</v>
      </c>
      <c r="AC203" s="61" t="s">
        <v>207</v>
      </c>
      <c r="AD203" s="101" t="s">
        <v>207</v>
      </c>
      <c r="AE203" s="101" t="s">
        <v>304</v>
      </c>
      <c r="AF203" s="61" t="s">
        <v>207</v>
      </c>
      <c r="AG203" s="61" t="s">
        <v>207</v>
      </c>
      <c r="AH203" s="101" t="s">
        <v>207</v>
      </c>
      <c r="AI203" s="61" t="s">
        <v>87</v>
      </c>
      <c r="AJ203" s="61" t="s">
        <v>207</v>
      </c>
      <c r="AK203" s="61" t="str">
        <f t="shared" si="7"/>
        <v>N/A</v>
      </c>
      <c r="AL203" s="61" t="s">
        <v>207</v>
      </c>
      <c r="AM203" s="61" t="s">
        <v>207</v>
      </c>
      <c r="AN203" s="61" t="s">
        <v>207</v>
      </c>
      <c r="AO203" s="101" t="s">
        <v>87</v>
      </c>
      <c r="AP203" s="61" t="s">
        <v>207</v>
      </c>
      <c r="AQ203" s="61" t="s">
        <v>207</v>
      </c>
      <c r="AR203" s="99" t="s">
        <v>207</v>
      </c>
    </row>
    <row r="204" spans="1:44" s="38" customFormat="1" x14ac:dyDescent="0.25">
      <c r="A204" s="100" t="s">
        <v>67</v>
      </c>
      <c r="B204" s="61" t="s">
        <v>46</v>
      </c>
      <c r="C204" s="61" t="s">
        <v>51</v>
      </c>
      <c r="D204" s="61" t="s">
        <v>73</v>
      </c>
      <c r="E204" s="61" t="s">
        <v>40</v>
      </c>
      <c r="F204" s="61" t="s">
        <v>207</v>
      </c>
      <c r="G204" s="61" t="s">
        <v>207</v>
      </c>
      <c r="H204" s="61" t="s">
        <v>87</v>
      </c>
      <c r="I204" s="61" t="s">
        <v>207</v>
      </c>
      <c r="J204" s="61" t="s">
        <v>207</v>
      </c>
      <c r="K204" s="61" t="s">
        <v>207</v>
      </c>
      <c r="L204" s="61" t="s">
        <v>207</v>
      </c>
      <c r="M204" s="61" t="s">
        <v>207</v>
      </c>
      <c r="N204" s="61" t="s">
        <v>304</v>
      </c>
      <c r="O204" s="61" t="s">
        <v>207</v>
      </c>
      <c r="P204" s="101">
        <v>5422.26</v>
      </c>
      <c r="Q204" s="61" t="s">
        <v>207</v>
      </c>
      <c r="R204" s="61" t="s">
        <v>207</v>
      </c>
      <c r="S204" s="101">
        <v>7655</v>
      </c>
      <c r="T204" s="61" t="s">
        <v>207</v>
      </c>
      <c r="U204" s="61" t="s">
        <v>207</v>
      </c>
      <c r="V204" s="101">
        <v>5832</v>
      </c>
      <c r="W204" s="61" t="s">
        <v>207</v>
      </c>
      <c r="X204" s="61" t="s">
        <v>87</v>
      </c>
      <c r="Y204" s="61" t="s">
        <v>207</v>
      </c>
      <c r="Z204" s="61" t="s">
        <v>207</v>
      </c>
      <c r="AA204" s="61" t="s">
        <v>207</v>
      </c>
      <c r="AB204" s="61" t="s">
        <v>87</v>
      </c>
      <c r="AC204" s="61" t="s">
        <v>207</v>
      </c>
      <c r="AD204" s="101" t="s">
        <v>207</v>
      </c>
      <c r="AE204" s="101" t="s">
        <v>304</v>
      </c>
      <c r="AF204" s="61">
        <v>0</v>
      </c>
      <c r="AG204" s="61" t="s">
        <v>207</v>
      </c>
      <c r="AH204" s="101" t="s">
        <v>207</v>
      </c>
      <c r="AI204" s="61" t="s">
        <v>87</v>
      </c>
      <c r="AJ204" s="61" t="s">
        <v>207</v>
      </c>
      <c r="AK204" s="61" t="str">
        <f t="shared" si="7"/>
        <v>N/A</v>
      </c>
      <c r="AL204" s="61" t="s">
        <v>207</v>
      </c>
      <c r="AM204" s="61" t="s">
        <v>207</v>
      </c>
      <c r="AN204" s="61" t="s">
        <v>207</v>
      </c>
      <c r="AO204" s="101" t="s">
        <v>87</v>
      </c>
      <c r="AP204" s="61" t="s">
        <v>207</v>
      </c>
      <c r="AQ204" s="61" t="s">
        <v>207</v>
      </c>
      <c r="AR204" s="99" t="s">
        <v>207</v>
      </c>
    </row>
    <row r="205" spans="1:44" s="38" customFormat="1" x14ac:dyDescent="0.25">
      <c r="A205" s="100" t="s">
        <v>67</v>
      </c>
      <c r="B205" s="61" t="s">
        <v>46</v>
      </c>
      <c r="C205" s="61" t="s">
        <v>51</v>
      </c>
      <c r="D205" s="61" t="s">
        <v>73</v>
      </c>
      <c r="E205" s="61" t="s">
        <v>71</v>
      </c>
      <c r="F205" s="61" t="s">
        <v>207</v>
      </c>
      <c r="G205" s="61" t="s">
        <v>207</v>
      </c>
      <c r="H205" s="61" t="s">
        <v>87</v>
      </c>
      <c r="I205" s="61" t="s">
        <v>207</v>
      </c>
      <c r="J205" s="61" t="s">
        <v>207</v>
      </c>
      <c r="K205" s="61" t="s">
        <v>207</v>
      </c>
      <c r="L205" s="61" t="s">
        <v>207</v>
      </c>
      <c r="M205" s="61" t="s">
        <v>207</v>
      </c>
      <c r="N205" s="61" t="s">
        <v>304</v>
      </c>
      <c r="O205" s="61" t="s">
        <v>207</v>
      </c>
      <c r="P205" s="101">
        <v>6947.95</v>
      </c>
      <c r="Q205" s="61" t="s">
        <v>207</v>
      </c>
      <c r="R205" s="61" t="s">
        <v>207</v>
      </c>
      <c r="S205" s="101">
        <v>7655</v>
      </c>
      <c r="T205" s="61" t="s">
        <v>207</v>
      </c>
      <c r="U205" s="61" t="s">
        <v>207</v>
      </c>
      <c r="V205" s="101">
        <v>5832</v>
      </c>
      <c r="W205" s="61" t="s">
        <v>207</v>
      </c>
      <c r="X205" s="61" t="s">
        <v>87</v>
      </c>
      <c r="Y205" s="61" t="s">
        <v>207</v>
      </c>
      <c r="Z205" s="61" t="s">
        <v>207</v>
      </c>
      <c r="AA205" s="61" t="s">
        <v>207</v>
      </c>
      <c r="AB205" s="61" t="s">
        <v>87</v>
      </c>
      <c r="AC205" s="61" t="s">
        <v>207</v>
      </c>
      <c r="AD205" s="101" t="s">
        <v>207</v>
      </c>
      <c r="AE205" s="101" t="s">
        <v>304</v>
      </c>
      <c r="AF205" s="61">
        <v>0</v>
      </c>
      <c r="AG205" s="61" t="s">
        <v>207</v>
      </c>
      <c r="AH205" s="101" t="s">
        <v>207</v>
      </c>
      <c r="AI205" s="61" t="s">
        <v>87</v>
      </c>
      <c r="AJ205" s="61" t="s">
        <v>207</v>
      </c>
      <c r="AK205" s="61" t="str">
        <f t="shared" si="7"/>
        <v>N/A</v>
      </c>
      <c r="AL205" s="61" t="s">
        <v>207</v>
      </c>
      <c r="AM205" s="61" t="s">
        <v>207</v>
      </c>
      <c r="AN205" s="61" t="s">
        <v>207</v>
      </c>
      <c r="AO205" s="101" t="s">
        <v>87</v>
      </c>
      <c r="AP205" s="61" t="s">
        <v>207</v>
      </c>
      <c r="AQ205" s="61" t="s">
        <v>207</v>
      </c>
      <c r="AR205" s="99" t="s">
        <v>207</v>
      </c>
    </row>
    <row r="206" spans="1:44" s="38" customFormat="1" x14ac:dyDescent="0.25">
      <c r="A206" s="100" t="s">
        <v>67</v>
      </c>
      <c r="B206" s="61" t="s">
        <v>46</v>
      </c>
      <c r="C206" s="61" t="s">
        <v>51</v>
      </c>
      <c r="D206" s="61" t="s">
        <v>73</v>
      </c>
      <c r="E206" s="61" t="s">
        <v>45</v>
      </c>
      <c r="F206" s="61" t="s">
        <v>207</v>
      </c>
      <c r="G206" s="61" t="s">
        <v>207</v>
      </c>
      <c r="H206" s="61" t="s">
        <v>87</v>
      </c>
      <c r="I206" s="61" t="s">
        <v>207</v>
      </c>
      <c r="J206" s="61" t="s">
        <v>207</v>
      </c>
      <c r="K206" s="61" t="s">
        <v>207</v>
      </c>
      <c r="L206" s="61" t="s">
        <v>207</v>
      </c>
      <c r="M206" s="61" t="s">
        <v>207</v>
      </c>
      <c r="N206" s="61" t="s">
        <v>304</v>
      </c>
      <c r="O206" s="61" t="s">
        <v>207</v>
      </c>
      <c r="P206" s="101">
        <v>360</v>
      </c>
      <c r="Q206" s="61" t="s">
        <v>207</v>
      </c>
      <c r="R206" s="61" t="s">
        <v>207</v>
      </c>
      <c r="S206" s="101" t="s">
        <v>87</v>
      </c>
      <c r="T206" s="61" t="s">
        <v>207</v>
      </c>
      <c r="U206" s="61" t="s">
        <v>207</v>
      </c>
      <c r="V206" s="101" t="s">
        <v>207</v>
      </c>
      <c r="W206" s="61" t="s">
        <v>207</v>
      </c>
      <c r="X206" s="61" t="s">
        <v>87</v>
      </c>
      <c r="Y206" s="61" t="s">
        <v>207</v>
      </c>
      <c r="Z206" s="61" t="s">
        <v>207</v>
      </c>
      <c r="AA206" s="61" t="s">
        <v>207</v>
      </c>
      <c r="AB206" s="61" t="s">
        <v>87</v>
      </c>
      <c r="AC206" s="61" t="s">
        <v>207</v>
      </c>
      <c r="AD206" s="101" t="s">
        <v>207</v>
      </c>
      <c r="AE206" s="101" t="s">
        <v>304</v>
      </c>
      <c r="AF206" s="61" t="s">
        <v>207</v>
      </c>
      <c r="AG206" s="61" t="s">
        <v>207</v>
      </c>
      <c r="AH206" s="101" t="s">
        <v>207</v>
      </c>
      <c r="AI206" s="61" t="s">
        <v>87</v>
      </c>
      <c r="AJ206" s="61" t="s">
        <v>207</v>
      </c>
      <c r="AK206" s="61" t="str">
        <f t="shared" si="7"/>
        <v>N/A</v>
      </c>
      <c r="AL206" s="61" t="s">
        <v>207</v>
      </c>
      <c r="AM206" s="61" t="s">
        <v>207</v>
      </c>
      <c r="AN206" s="61" t="s">
        <v>207</v>
      </c>
      <c r="AO206" s="101" t="s">
        <v>87</v>
      </c>
      <c r="AP206" s="61" t="s">
        <v>207</v>
      </c>
      <c r="AQ206" s="61" t="s">
        <v>207</v>
      </c>
      <c r="AR206" s="99" t="s">
        <v>207</v>
      </c>
    </row>
    <row r="207" spans="1:44" s="38" customFormat="1" x14ac:dyDescent="0.25">
      <c r="A207" s="100" t="s">
        <v>76</v>
      </c>
      <c r="B207" s="61" t="s">
        <v>46</v>
      </c>
      <c r="C207" s="61" t="s">
        <v>51</v>
      </c>
      <c r="D207" s="61" t="s">
        <v>73</v>
      </c>
      <c r="E207" s="61" t="s">
        <v>40</v>
      </c>
      <c r="F207" s="61" t="s">
        <v>207</v>
      </c>
      <c r="G207" s="61" t="s">
        <v>207</v>
      </c>
      <c r="H207" s="61" t="s">
        <v>87</v>
      </c>
      <c r="I207" s="61" t="s">
        <v>207</v>
      </c>
      <c r="J207" s="61" t="s">
        <v>207</v>
      </c>
      <c r="K207" s="61" t="s">
        <v>207</v>
      </c>
      <c r="L207" s="61" t="s">
        <v>207</v>
      </c>
      <c r="M207" s="61" t="s">
        <v>207</v>
      </c>
      <c r="N207" s="61" t="s">
        <v>304</v>
      </c>
      <c r="O207" s="61" t="s">
        <v>207</v>
      </c>
      <c r="P207" s="101">
        <v>2433.0113510000001</v>
      </c>
      <c r="Q207" s="61" t="s">
        <v>207</v>
      </c>
      <c r="R207" s="61" t="s">
        <v>207</v>
      </c>
      <c r="S207" s="101">
        <v>4473.49</v>
      </c>
      <c r="T207" s="61" t="s">
        <v>207</v>
      </c>
      <c r="U207" s="61" t="s">
        <v>207</v>
      </c>
      <c r="V207" s="101">
        <v>3828</v>
      </c>
      <c r="W207" s="61" t="s">
        <v>207</v>
      </c>
      <c r="X207" s="61" t="s">
        <v>87</v>
      </c>
      <c r="Y207" s="61" t="s">
        <v>207</v>
      </c>
      <c r="Z207" s="61" t="s">
        <v>207</v>
      </c>
      <c r="AA207" s="61" t="s">
        <v>207</v>
      </c>
      <c r="AB207" s="61" t="s">
        <v>87</v>
      </c>
      <c r="AC207" s="61" t="s">
        <v>207</v>
      </c>
      <c r="AD207" s="101" t="s">
        <v>207</v>
      </c>
      <c r="AE207" s="101" t="s">
        <v>304</v>
      </c>
      <c r="AF207" s="61">
        <v>0</v>
      </c>
      <c r="AG207" s="61" t="s">
        <v>207</v>
      </c>
      <c r="AH207" s="101" t="s">
        <v>207</v>
      </c>
      <c r="AI207" s="61" t="s">
        <v>87</v>
      </c>
      <c r="AJ207" s="61" t="s">
        <v>207</v>
      </c>
      <c r="AK207" s="61" t="str">
        <f t="shared" si="7"/>
        <v>N/A</v>
      </c>
      <c r="AL207" s="61" t="s">
        <v>207</v>
      </c>
      <c r="AM207" s="61" t="s">
        <v>207</v>
      </c>
      <c r="AN207" s="61" t="s">
        <v>207</v>
      </c>
      <c r="AO207" s="101" t="s">
        <v>87</v>
      </c>
      <c r="AP207" s="61" t="s">
        <v>207</v>
      </c>
      <c r="AQ207" s="61" t="s">
        <v>207</v>
      </c>
      <c r="AR207" s="99" t="s">
        <v>207</v>
      </c>
    </row>
    <row r="208" spans="1:44" s="38" customFormat="1" x14ac:dyDescent="0.25">
      <c r="A208" s="100" t="s">
        <v>76</v>
      </c>
      <c r="B208" s="61" t="s">
        <v>46</v>
      </c>
      <c r="C208" s="61" t="s">
        <v>51</v>
      </c>
      <c r="D208" s="61" t="s">
        <v>73</v>
      </c>
      <c r="E208" s="61" t="s">
        <v>71</v>
      </c>
      <c r="F208" s="61" t="s">
        <v>207</v>
      </c>
      <c r="G208" s="61" t="s">
        <v>207</v>
      </c>
      <c r="H208" s="61" t="s">
        <v>87</v>
      </c>
      <c r="I208" s="61" t="s">
        <v>207</v>
      </c>
      <c r="J208" s="61" t="s">
        <v>207</v>
      </c>
      <c r="K208" s="61" t="s">
        <v>207</v>
      </c>
      <c r="L208" s="61" t="s">
        <v>207</v>
      </c>
      <c r="M208" s="61" t="s">
        <v>207</v>
      </c>
      <c r="N208" s="61" t="s">
        <v>304</v>
      </c>
      <c r="O208" s="61" t="s">
        <v>207</v>
      </c>
      <c r="P208" s="101">
        <v>2513.4231580000001</v>
      </c>
      <c r="Q208" s="61" t="s">
        <v>207</v>
      </c>
      <c r="R208" s="61" t="s">
        <v>207</v>
      </c>
      <c r="S208" s="101">
        <v>4473.49</v>
      </c>
      <c r="T208" s="61" t="s">
        <v>207</v>
      </c>
      <c r="U208" s="61" t="s">
        <v>207</v>
      </c>
      <c r="V208" s="101">
        <v>3828</v>
      </c>
      <c r="W208" s="61" t="s">
        <v>207</v>
      </c>
      <c r="X208" s="61" t="s">
        <v>87</v>
      </c>
      <c r="Y208" s="61" t="s">
        <v>207</v>
      </c>
      <c r="Z208" s="61" t="s">
        <v>207</v>
      </c>
      <c r="AA208" s="61" t="s">
        <v>207</v>
      </c>
      <c r="AB208" s="61" t="s">
        <v>87</v>
      </c>
      <c r="AC208" s="61" t="s">
        <v>207</v>
      </c>
      <c r="AD208" s="101" t="s">
        <v>207</v>
      </c>
      <c r="AE208" s="101" t="s">
        <v>304</v>
      </c>
      <c r="AF208" s="61">
        <v>0</v>
      </c>
      <c r="AG208" s="61" t="s">
        <v>207</v>
      </c>
      <c r="AH208" s="101" t="s">
        <v>207</v>
      </c>
      <c r="AI208" s="61" t="s">
        <v>87</v>
      </c>
      <c r="AJ208" s="61" t="s">
        <v>207</v>
      </c>
      <c r="AK208" s="61" t="str">
        <f t="shared" si="7"/>
        <v>N/A</v>
      </c>
      <c r="AL208" s="61" t="s">
        <v>207</v>
      </c>
      <c r="AM208" s="61" t="s">
        <v>207</v>
      </c>
      <c r="AN208" s="61" t="s">
        <v>207</v>
      </c>
      <c r="AO208" s="101" t="s">
        <v>87</v>
      </c>
      <c r="AP208" s="61" t="s">
        <v>207</v>
      </c>
      <c r="AQ208" s="61" t="s">
        <v>207</v>
      </c>
      <c r="AR208" s="99" t="s">
        <v>207</v>
      </c>
    </row>
    <row r="209" spans="1:44" s="38" customFormat="1" x14ac:dyDescent="0.25">
      <c r="A209" s="100" t="s">
        <v>76</v>
      </c>
      <c r="B209" s="61" t="s">
        <v>46</v>
      </c>
      <c r="C209" s="61" t="s">
        <v>51</v>
      </c>
      <c r="D209" s="61" t="s">
        <v>73</v>
      </c>
      <c r="E209" s="61" t="s">
        <v>45</v>
      </c>
      <c r="F209" s="61" t="s">
        <v>207</v>
      </c>
      <c r="G209" s="61" t="s">
        <v>207</v>
      </c>
      <c r="H209" s="61" t="s">
        <v>87</v>
      </c>
      <c r="I209" s="61" t="s">
        <v>207</v>
      </c>
      <c r="J209" s="61" t="s">
        <v>207</v>
      </c>
      <c r="K209" s="61" t="s">
        <v>207</v>
      </c>
      <c r="L209" s="61" t="s">
        <v>207</v>
      </c>
      <c r="M209" s="61" t="s">
        <v>207</v>
      </c>
      <c r="N209" s="61" t="s">
        <v>304</v>
      </c>
      <c r="O209" s="61" t="s">
        <v>207</v>
      </c>
      <c r="P209" s="101">
        <v>360</v>
      </c>
      <c r="Q209" s="61" t="s">
        <v>207</v>
      </c>
      <c r="R209" s="61" t="s">
        <v>207</v>
      </c>
      <c r="S209" s="101" t="s">
        <v>87</v>
      </c>
      <c r="T209" s="61" t="s">
        <v>207</v>
      </c>
      <c r="U209" s="61" t="s">
        <v>207</v>
      </c>
      <c r="V209" s="101" t="s">
        <v>207</v>
      </c>
      <c r="W209" s="61" t="s">
        <v>207</v>
      </c>
      <c r="X209" s="61" t="s">
        <v>87</v>
      </c>
      <c r="Y209" s="61" t="s">
        <v>207</v>
      </c>
      <c r="Z209" s="61" t="s">
        <v>207</v>
      </c>
      <c r="AA209" s="61" t="s">
        <v>207</v>
      </c>
      <c r="AB209" s="61" t="s">
        <v>87</v>
      </c>
      <c r="AC209" s="61" t="s">
        <v>207</v>
      </c>
      <c r="AD209" s="101" t="s">
        <v>207</v>
      </c>
      <c r="AE209" s="101" t="s">
        <v>304</v>
      </c>
      <c r="AF209" s="61" t="s">
        <v>207</v>
      </c>
      <c r="AG209" s="61" t="s">
        <v>207</v>
      </c>
      <c r="AH209" s="101" t="s">
        <v>207</v>
      </c>
      <c r="AI209" s="61" t="s">
        <v>87</v>
      </c>
      <c r="AJ209" s="61" t="s">
        <v>207</v>
      </c>
      <c r="AK209" s="61" t="str">
        <f t="shared" si="7"/>
        <v>N/A</v>
      </c>
      <c r="AL209" s="61" t="s">
        <v>207</v>
      </c>
      <c r="AM209" s="61" t="s">
        <v>207</v>
      </c>
      <c r="AN209" s="61" t="s">
        <v>207</v>
      </c>
      <c r="AO209" s="101" t="s">
        <v>87</v>
      </c>
      <c r="AP209" s="61" t="s">
        <v>207</v>
      </c>
      <c r="AQ209" s="61" t="s">
        <v>207</v>
      </c>
      <c r="AR209" s="99" t="s">
        <v>207</v>
      </c>
    </row>
    <row r="210" spans="1:44" s="38" customFormat="1" x14ac:dyDescent="0.25">
      <c r="A210" s="100" t="s">
        <v>66</v>
      </c>
      <c r="B210" s="61" t="s">
        <v>46</v>
      </c>
      <c r="C210" s="61" t="s">
        <v>51</v>
      </c>
      <c r="D210" s="61" t="s">
        <v>74</v>
      </c>
      <c r="E210" s="61" t="s">
        <v>40</v>
      </c>
      <c r="F210" s="61" t="s">
        <v>207</v>
      </c>
      <c r="G210" s="61" t="s">
        <v>207</v>
      </c>
      <c r="H210" s="61" t="s">
        <v>207</v>
      </c>
      <c r="I210" s="61" t="s">
        <v>207</v>
      </c>
      <c r="J210" s="61" t="s">
        <v>207</v>
      </c>
      <c r="K210" s="61" t="s">
        <v>207</v>
      </c>
      <c r="L210" s="61">
        <v>3600</v>
      </c>
      <c r="M210" s="61" t="s">
        <v>207</v>
      </c>
      <c r="N210" s="61" t="s">
        <v>304</v>
      </c>
      <c r="O210" s="61" t="s">
        <v>207</v>
      </c>
      <c r="P210" s="61" t="s">
        <v>207</v>
      </c>
      <c r="Q210" s="61" t="s">
        <v>207</v>
      </c>
      <c r="R210" s="61" t="s">
        <v>207</v>
      </c>
      <c r="S210" s="101">
        <v>2554.46</v>
      </c>
      <c r="T210" s="61" t="s">
        <v>207</v>
      </c>
      <c r="U210" s="61" t="s">
        <v>207</v>
      </c>
      <c r="V210" s="61" t="s">
        <v>87</v>
      </c>
      <c r="W210" s="61" t="s">
        <v>207</v>
      </c>
      <c r="X210" s="61" t="s">
        <v>87</v>
      </c>
      <c r="Y210" s="61" t="s">
        <v>207</v>
      </c>
      <c r="Z210" s="61" t="s">
        <v>207</v>
      </c>
      <c r="AA210" s="61" t="s">
        <v>207</v>
      </c>
      <c r="AB210" s="61" t="s">
        <v>87</v>
      </c>
      <c r="AC210" s="61">
        <v>3800</v>
      </c>
      <c r="AD210" s="101">
        <f>AD98/AD$118</f>
        <v>111.58954454484808</v>
      </c>
      <c r="AE210" s="101" t="s">
        <v>304</v>
      </c>
      <c r="AF210" s="61" t="s">
        <v>87</v>
      </c>
      <c r="AG210" s="61" t="s">
        <v>207</v>
      </c>
      <c r="AH210" s="101" t="s">
        <v>207</v>
      </c>
      <c r="AI210" s="61" t="s">
        <v>87</v>
      </c>
      <c r="AJ210" s="61" t="s">
        <v>207</v>
      </c>
      <c r="AK210" s="61" t="str">
        <f t="shared" si="7"/>
        <v>N/A</v>
      </c>
      <c r="AL210" s="61" t="s">
        <v>207</v>
      </c>
      <c r="AM210" s="61" t="s">
        <v>207</v>
      </c>
      <c r="AN210" s="61" t="s">
        <v>207</v>
      </c>
      <c r="AO210" s="101" t="s">
        <v>87</v>
      </c>
      <c r="AP210" s="61" t="s">
        <v>207</v>
      </c>
      <c r="AQ210" s="61" t="s">
        <v>207</v>
      </c>
      <c r="AR210" s="99" t="s">
        <v>207</v>
      </c>
    </row>
    <row r="211" spans="1:44" s="38" customFormat="1" x14ac:dyDescent="0.25">
      <c r="A211" s="100" t="s">
        <v>66</v>
      </c>
      <c r="B211" s="61" t="s">
        <v>46</v>
      </c>
      <c r="C211" s="61" t="s">
        <v>51</v>
      </c>
      <c r="D211" s="61" t="s">
        <v>74</v>
      </c>
      <c r="E211" s="61" t="s">
        <v>71</v>
      </c>
      <c r="F211" s="61" t="s">
        <v>207</v>
      </c>
      <c r="G211" s="61" t="s">
        <v>207</v>
      </c>
      <c r="H211" s="61" t="s">
        <v>207</v>
      </c>
      <c r="I211" s="61" t="s">
        <v>207</v>
      </c>
      <c r="J211" s="61" t="s">
        <v>207</v>
      </c>
      <c r="K211" s="61" t="s">
        <v>207</v>
      </c>
      <c r="L211" s="61">
        <v>3600</v>
      </c>
      <c r="M211" s="61" t="s">
        <v>207</v>
      </c>
      <c r="N211" s="61" t="s">
        <v>304</v>
      </c>
      <c r="O211" s="61" t="s">
        <v>207</v>
      </c>
      <c r="P211" s="61" t="s">
        <v>207</v>
      </c>
      <c r="Q211" s="61" t="s">
        <v>207</v>
      </c>
      <c r="R211" s="61" t="s">
        <v>207</v>
      </c>
      <c r="S211" s="101">
        <v>2554.46</v>
      </c>
      <c r="T211" s="61" t="s">
        <v>207</v>
      </c>
      <c r="U211" s="61" t="s">
        <v>207</v>
      </c>
      <c r="V211" s="61" t="s">
        <v>87</v>
      </c>
      <c r="W211" s="61" t="s">
        <v>207</v>
      </c>
      <c r="X211" s="61" t="s">
        <v>87</v>
      </c>
      <c r="Y211" s="61" t="s">
        <v>207</v>
      </c>
      <c r="Z211" s="61" t="s">
        <v>207</v>
      </c>
      <c r="AA211" s="61" t="s">
        <v>207</v>
      </c>
      <c r="AB211" s="61" t="s">
        <v>87</v>
      </c>
      <c r="AC211" s="61">
        <v>3800</v>
      </c>
      <c r="AD211" s="101">
        <f>AD99/AD$118</f>
        <v>111.58954454484808</v>
      </c>
      <c r="AE211" s="101" t="s">
        <v>304</v>
      </c>
      <c r="AF211" s="61" t="s">
        <v>87</v>
      </c>
      <c r="AG211" s="61" t="s">
        <v>207</v>
      </c>
      <c r="AH211" s="101" t="s">
        <v>207</v>
      </c>
      <c r="AI211" s="61" t="s">
        <v>87</v>
      </c>
      <c r="AJ211" s="61" t="s">
        <v>207</v>
      </c>
      <c r="AK211" s="61" t="str">
        <f t="shared" si="7"/>
        <v>N/A</v>
      </c>
      <c r="AL211" s="61" t="s">
        <v>207</v>
      </c>
      <c r="AM211" s="61" t="s">
        <v>207</v>
      </c>
      <c r="AN211" s="61" t="s">
        <v>207</v>
      </c>
      <c r="AO211" s="101" t="s">
        <v>87</v>
      </c>
      <c r="AP211" s="61" t="s">
        <v>207</v>
      </c>
      <c r="AQ211" s="61" t="s">
        <v>207</v>
      </c>
      <c r="AR211" s="99" t="s">
        <v>207</v>
      </c>
    </row>
    <row r="212" spans="1:44" s="38" customFormat="1" x14ac:dyDescent="0.25">
      <c r="A212" s="100" t="s">
        <v>66</v>
      </c>
      <c r="B212" s="61" t="s">
        <v>46</v>
      </c>
      <c r="C212" s="61" t="s">
        <v>51</v>
      </c>
      <c r="D212" s="61" t="s">
        <v>74</v>
      </c>
      <c r="E212" s="61" t="s">
        <v>45</v>
      </c>
      <c r="F212" s="61" t="s">
        <v>207</v>
      </c>
      <c r="G212" s="61" t="s">
        <v>207</v>
      </c>
      <c r="H212" s="61" t="s">
        <v>207</v>
      </c>
      <c r="I212" s="61" t="s">
        <v>207</v>
      </c>
      <c r="J212" s="61" t="s">
        <v>207</v>
      </c>
      <c r="K212" s="61" t="s">
        <v>207</v>
      </c>
      <c r="L212" s="61" t="s">
        <v>207</v>
      </c>
      <c r="M212" s="61" t="s">
        <v>207</v>
      </c>
      <c r="N212" s="61" t="s">
        <v>304</v>
      </c>
      <c r="O212" s="61" t="s">
        <v>207</v>
      </c>
      <c r="P212" s="61" t="s">
        <v>207</v>
      </c>
      <c r="Q212" s="61" t="s">
        <v>207</v>
      </c>
      <c r="R212" s="61" t="s">
        <v>207</v>
      </c>
      <c r="S212" s="101" t="s">
        <v>87</v>
      </c>
      <c r="T212" s="61" t="s">
        <v>207</v>
      </c>
      <c r="U212" s="61" t="s">
        <v>207</v>
      </c>
      <c r="V212" s="61" t="s">
        <v>207</v>
      </c>
      <c r="W212" s="61" t="s">
        <v>207</v>
      </c>
      <c r="X212" s="61" t="s">
        <v>87</v>
      </c>
      <c r="Y212" s="61" t="s">
        <v>207</v>
      </c>
      <c r="Z212" s="61" t="s">
        <v>207</v>
      </c>
      <c r="AA212" s="61" t="s">
        <v>207</v>
      </c>
      <c r="AB212" s="61" t="s">
        <v>87</v>
      </c>
      <c r="AC212" s="61">
        <v>3800</v>
      </c>
      <c r="AD212" s="101" t="s">
        <v>207</v>
      </c>
      <c r="AE212" s="101" t="s">
        <v>304</v>
      </c>
      <c r="AF212" s="61" t="s">
        <v>207</v>
      </c>
      <c r="AG212" s="61" t="s">
        <v>207</v>
      </c>
      <c r="AH212" s="101" t="s">
        <v>207</v>
      </c>
      <c r="AI212" s="61" t="s">
        <v>87</v>
      </c>
      <c r="AJ212" s="61" t="s">
        <v>207</v>
      </c>
      <c r="AK212" s="61" t="str">
        <f t="shared" si="7"/>
        <v>N/A</v>
      </c>
      <c r="AL212" s="61" t="s">
        <v>207</v>
      </c>
      <c r="AM212" s="61" t="s">
        <v>207</v>
      </c>
      <c r="AN212" s="61" t="s">
        <v>207</v>
      </c>
      <c r="AO212" s="101" t="s">
        <v>87</v>
      </c>
      <c r="AP212" s="61" t="s">
        <v>207</v>
      </c>
      <c r="AQ212" s="61" t="s">
        <v>207</v>
      </c>
      <c r="AR212" s="99" t="s">
        <v>207</v>
      </c>
    </row>
    <row r="213" spans="1:44" s="38" customFormat="1" x14ac:dyDescent="0.25">
      <c r="A213" s="100" t="s">
        <v>67</v>
      </c>
      <c r="B213" s="61" t="s">
        <v>46</v>
      </c>
      <c r="C213" s="61" t="s">
        <v>51</v>
      </c>
      <c r="D213" s="61" t="s">
        <v>74</v>
      </c>
      <c r="E213" s="61" t="s">
        <v>40</v>
      </c>
      <c r="F213" s="61" t="s">
        <v>207</v>
      </c>
      <c r="G213" s="61" t="s">
        <v>207</v>
      </c>
      <c r="H213" s="61" t="s">
        <v>207</v>
      </c>
      <c r="I213" s="61" t="s">
        <v>207</v>
      </c>
      <c r="J213" s="61" t="s">
        <v>207</v>
      </c>
      <c r="K213" s="61" t="s">
        <v>207</v>
      </c>
      <c r="L213" s="61">
        <v>3600</v>
      </c>
      <c r="M213" s="61" t="s">
        <v>207</v>
      </c>
      <c r="N213" s="61" t="s">
        <v>304</v>
      </c>
      <c r="O213" s="61" t="s">
        <v>207</v>
      </c>
      <c r="P213" s="61" t="s">
        <v>207</v>
      </c>
      <c r="Q213" s="61" t="s">
        <v>207</v>
      </c>
      <c r="R213" s="61" t="s">
        <v>207</v>
      </c>
      <c r="S213" s="101">
        <v>7655</v>
      </c>
      <c r="T213" s="61" t="s">
        <v>207</v>
      </c>
      <c r="U213" s="61" t="s">
        <v>207</v>
      </c>
      <c r="V213" s="61" t="s">
        <v>87</v>
      </c>
      <c r="W213" s="61" t="s">
        <v>207</v>
      </c>
      <c r="X213" s="61" t="s">
        <v>87</v>
      </c>
      <c r="Y213" s="61" t="s">
        <v>207</v>
      </c>
      <c r="Z213" s="61" t="s">
        <v>207</v>
      </c>
      <c r="AA213" s="61" t="s">
        <v>207</v>
      </c>
      <c r="AB213" s="61" t="s">
        <v>87</v>
      </c>
      <c r="AC213" s="61">
        <v>3800</v>
      </c>
      <c r="AD213" s="101">
        <f>AD101/AD$118</f>
        <v>303.23245800230455</v>
      </c>
      <c r="AE213" s="101" t="s">
        <v>304</v>
      </c>
      <c r="AF213" s="61" t="s">
        <v>87</v>
      </c>
      <c r="AG213" s="61" t="s">
        <v>207</v>
      </c>
      <c r="AH213" s="101" t="s">
        <v>207</v>
      </c>
      <c r="AI213" s="61" t="s">
        <v>87</v>
      </c>
      <c r="AJ213" s="61" t="s">
        <v>207</v>
      </c>
      <c r="AK213" s="61" t="str">
        <f t="shared" si="7"/>
        <v>N/A</v>
      </c>
      <c r="AL213" s="61" t="s">
        <v>207</v>
      </c>
      <c r="AM213" s="61" t="s">
        <v>207</v>
      </c>
      <c r="AN213" s="61" t="s">
        <v>207</v>
      </c>
      <c r="AO213" s="101" t="s">
        <v>87</v>
      </c>
      <c r="AP213" s="61" t="s">
        <v>207</v>
      </c>
      <c r="AQ213" s="61" t="s">
        <v>207</v>
      </c>
      <c r="AR213" s="99" t="s">
        <v>207</v>
      </c>
    </row>
    <row r="214" spans="1:44" s="38" customFormat="1" x14ac:dyDescent="0.25">
      <c r="A214" s="100" t="s">
        <v>67</v>
      </c>
      <c r="B214" s="61" t="s">
        <v>46</v>
      </c>
      <c r="C214" s="61" t="s">
        <v>51</v>
      </c>
      <c r="D214" s="61" t="s">
        <v>74</v>
      </c>
      <c r="E214" s="61" t="s">
        <v>71</v>
      </c>
      <c r="F214" s="61" t="s">
        <v>207</v>
      </c>
      <c r="G214" s="61" t="s">
        <v>207</v>
      </c>
      <c r="H214" s="61" t="s">
        <v>207</v>
      </c>
      <c r="I214" s="61" t="s">
        <v>207</v>
      </c>
      <c r="J214" s="61" t="s">
        <v>207</v>
      </c>
      <c r="K214" s="61" t="s">
        <v>207</v>
      </c>
      <c r="L214" s="61">
        <v>3600</v>
      </c>
      <c r="M214" s="61" t="s">
        <v>207</v>
      </c>
      <c r="N214" s="61" t="s">
        <v>304</v>
      </c>
      <c r="O214" s="61" t="s">
        <v>207</v>
      </c>
      <c r="P214" s="61" t="s">
        <v>207</v>
      </c>
      <c r="Q214" s="61" t="s">
        <v>207</v>
      </c>
      <c r="R214" s="61" t="s">
        <v>207</v>
      </c>
      <c r="S214" s="101">
        <v>7655</v>
      </c>
      <c r="T214" s="61" t="s">
        <v>207</v>
      </c>
      <c r="U214" s="61" t="s">
        <v>207</v>
      </c>
      <c r="V214" s="61" t="s">
        <v>87</v>
      </c>
      <c r="W214" s="61" t="s">
        <v>207</v>
      </c>
      <c r="X214" s="61" t="s">
        <v>87</v>
      </c>
      <c r="Y214" s="61" t="s">
        <v>207</v>
      </c>
      <c r="Z214" s="61" t="s">
        <v>207</v>
      </c>
      <c r="AA214" s="61" t="s">
        <v>207</v>
      </c>
      <c r="AB214" s="61" t="s">
        <v>87</v>
      </c>
      <c r="AC214" s="61">
        <v>3800</v>
      </c>
      <c r="AD214" s="101">
        <f>AD102/AD$118</f>
        <v>303.23245800230455</v>
      </c>
      <c r="AE214" s="101" t="s">
        <v>304</v>
      </c>
      <c r="AF214" s="61" t="s">
        <v>87</v>
      </c>
      <c r="AG214" s="61" t="s">
        <v>207</v>
      </c>
      <c r="AH214" s="101" t="s">
        <v>207</v>
      </c>
      <c r="AI214" s="61" t="s">
        <v>87</v>
      </c>
      <c r="AJ214" s="61" t="s">
        <v>207</v>
      </c>
      <c r="AK214" s="61" t="str">
        <f t="shared" si="7"/>
        <v>N/A</v>
      </c>
      <c r="AL214" s="61" t="s">
        <v>207</v>
      </c>
      <c r="AM214" s="61" t="s">
        <v>207</v>
      </c>
      <c r="AN214" s="61" t="s">
        <v>207</v>
      </c>
      <c r="AO214" s="101" t="s">
        <v>87</v>
      </c>
      <c r="AP214" s="61" t="s">
        <v>207</v>
      </c>
      <c r="AQ214" s="61" t="s">
        <v>207</v>
      </c>
      <c r="AR214" s="99" t="s">
        <v>207</v>
      </c>
    </row>
    <row r="215" spans="1:44" s="38" customFormat="1" x14ac:dyDescent="0.25">
      <c r="A215" s="100" t="s">
        <v>67</v>
      </c>
      <c r="B215" s="61" t="s">
        <v>46</v>
      </c>
      <c r="C215" s="61" t="s">
        <v>51</v>
      </c>
      <c r="D215" s="61" t="s">
        <v>74</v>
      </c>
      <c r="E215" s="61" t="s">
        <v>45</v>
      </c>
      <c r="F215" s="61" t="s">
        <v>207</v>
      </c>
      <c r="G215" s="61" t="s">
        <v>207</v>
      </c>
      <c r="H215" s="61" t="s">
        <v>207</v>
      </c>
      <c r="I215" s="61" t="s">
        <v>207</v>
      </c>
      <c r="J215" s="61" t="s">
        <v>207</v>
      </c>
      <c r="K215" s="61" t="s">
        <v>207</v>
      </c>
      <c r="L215" s="61" t="s">
        <v>207</v>
      </c>
      <c r="M215" s="61" t="s">
        <v>207</v>
      </c>
      <c r="N215" s="61" t="s">
        <v>304</v>
      </c>
      <c r="O215" s="61" t="s">
        <v>207</v>
      </c>
      <c r="P215" s="61" t="s">
        <v>207</v>
      </c>
      <c r="Q215" s="61" t="s">
        <v>207</v>
      </c>
      <c r="R215" s="61" t="s">
        <v>207</v>
      </c>
      <c r="S215" s="101" t="s">
        <v>87</v>
      </c>
      <c r="T215" s="61" t="s">
        <v>207</v>
      </c>
      <c r="U215" s="61" t="s">
        <v>207</v>
      </c>
      <c r="V215" s="61" t="s">
        <v>207</v>
      </c>
      <c r="W215" s="61" t="s">
        <v>207</v>
      </c>
      <c r="X215" s="61" t="s">
        <v>87</v>
      </c>
      <c r="Y215" s="61" t="s">
        <v>207</v>
      </c>
      <c r="Z215" s="61" t="s">
        <v>207</v>
      </c>
      <c r="AA215" s="61" t="s">
        <v>207</v>
      </c>
      <c r="AB215" s="61" t="s">
        <v>87</v>
      </c>
      <c r="AC215" s="61">
        <v>3800</v>
      </c>
      <c r="AD215" s="101" t="s">
        <v>207</v>
      </c>
      <c r="AE215" s="101" t="s">
        <v>304</v>
      </c>
      <c r="AF215" s="61" t="s">
        <v>207</v>
      </c>
      <c r="AG215" s="61" t="s">
        <v>207</v>
      </c>
      <c r="AH215" s="101" t="s">
        <v>207</v>
      </c>
      <c r="AI215" s="61" t="s">
        <v>87</v>
      </c>
      <c r="AJ215" s="61" t="s">
        <v>207</v>
      </c>
      <c r="AK215" s="61" t="str">
        <f t="shared" si="7"/>
        <v>N/A</v>
      </c>
      <c r="AL215" s="61" t="s">
        <v>207</v>
      </c>
      <c r="AM215" s="61" t="s">
        <v>207</v>
      </c>
      <c r="AN215" s="61" t="s">
        <v>207</v>
      </c>
      <c r="AO215" s="101" t="s">
        <v>87</v>
      </c>
      <c r="AP215" s="61" t="s">
        <v>207</v>
      </c>
      <c r="AQ215" s="61" t="s">
        <v>207</v>
      </c>
      <c r="AR215" s="99" t="s">
        <v>207</v>
      </c>
    </row>
    <row r="216" spans="1:44" s="38" customFormat="1" x14ac:dyDescent="0.25">
      <c r="A216" s="100" t="s">
        <v>76</v>
      </c>
      <c r="B216" s="61" t="s">
        <v>46</v>
      </c>
      <c r="C216" s="61" t="s">
        <v>51</v>
      </c>
      <c r="D216" s="61" t="s">
        <v>74</v>
      </c>
      <c r="E216" s="61" t="s">
        <v>40</v>
      </c>
      <c r="F216" s="61" t="s">
        <v>207</v>
      </c>
      <c r="G216" s="61" t="s">
        <v>207</v>
      </c>
      <c r="H216" s="61" t="s">
        <v>207</v>
      </c>
      <c r="I216" s="61" t="s">
        <v>207</v>
      </c>
      <c r="J216" s="61" t="s">
        <v>207</v>
      </c>
      <c r="K216" s="61" t="s">
        <v>207</v>
      </c>
      <c r="L216" s="61" t="s">
        <v>87</v>
      </c>
      <c r="M216" s="61" t="s">
        <v>207</v>
      </c>
      <c r="N216" s="61" t="s">
        <v>304</v>
      </c>
      <c r="O216" s="61" t="s">
        <v>207</v>
      </c>
      <c r="P216" s="61" t="s">
        <v>207</v>
      </c>
      <c r="Q216" s="61" t="s">
        <v>207</v>
      </c>
      <c r="R216" s="61" t="s">
        <v>207</v>
      </c>
      <c r="S216" s="101">
        <v>4473.49</v>
      </c>
      <c r="T216" s="61" t="s">
        <v>207</v>
      </c>
      <c r="U216" s="61" t="s">
        <v>207</v>
      </c>
      <c r="V216" s="61" t="s">
        <v>87</v>
      </c>
      <c r="W216" s="61" t="s">
        <v>207</v>
      </c>
      <c r="X216" s="61" t="s">
        <v>87</v>
      </c>
      <c r="Y216" s="61" t="s">
        <v>207</v>
      </c>
      <c r="Z216" s="61" t="s">
        <v>207</v>
      </c>
      <c r="AA216" s="61" t="s">
        <v>207</v>
      </c>
      <c r="AB216" s="61" t="s">
        <v>87</v>
      </c>
      <c r="AC216" s="61">
        <v>3800</v>
      </c>
      <c r="AD216" s="101">
        <f>AD104/AD$118</f>
        <v>202.15497200153638</v>
      </c>
      <c r="AE216" s="101" t="s">
        <v>304</v>
      </c>
      <c r="AF216" s="61" t="s">
        <v>87</v>
      </c>
      <c r="AG216" s="61" t="s">
        <v>207</v>
      </c>
      <c r="AH216" s="101" t="s">
        <v>207</v>
      </c>
      <c r="AI216" s="61" t="s">
        <v>87</v>
      </c>
      <c r="AJ216" s="61" t="s">
        <v>207</v>
      </c>
      <c r="AK216" s="61" t="str">
        <f t="shared" si="7"/>
        <v>N/A</v>
      </c>
      <c r="AL216" s="61" t="s">
        <v>207</v>
      </c>
      <c r="AM216" s="61" t="s">
        <v>207</v>
      </c>
      <c r="AN216" s="61" t="s">
        <v>207</v>
      </c>
      <c r="AO216" s="101" t="s">
        <v>87</v>
      </c>
      <c r="AP216" s="61" t="s">
        <v>207</v>
      </c>
      <c r="AQ216" s="61" t="s">
        <v>207</v>
      </c>
      <c r="AR216" s="99" t="s">
        <v>207</v>
      </c>
    </row>
    <row r="217" spans="1:44" s="38" customFormat="1" x14ac:dyDescent="0.25">
      <c r="A217" s="100" t="s">
        <v>76</v>
      </c>
      <c r="B217" s="61" t="s">
        <v>46</v>
      </c>
      <c r="C217" s="61" t="s">
        <v>51</v>
      </c>
      <c r="D217" s="61" t="s">
        <v>74</v>
      </c>
      <c r="E217" s="61" t="s">
        <v>71</v>
      </c>
      <c r="F217" s="61" t="s">
        <v>207</v>
      </c>
      <c r="G217" s="61" t="s">
        <v>207</v>
      </c>
      <c r="H217" s="61" t="s">
        <v>207</v>
      </c>
      <c r="I217" s="61" t="s">
        <v>207</v>
      </c>
      <c r="J217" s="61" t="s">
        <v>207</v>
      </c>
      <c r="K217" s="61" t="s">
        <v>207</v>
      </c>
      <c r="L217" s="61" t="s">
        <v>87</v>
      </c>
      <c r="M217" s="61" t="s">
        <v>207</v>
      </c>
      <c r="N217" s="61" t="s">
        <v>304</v>
      </c>
      <c r="O217" s="61" t="s">
        <v>207</v>
      </c>
      <c r="P217" s="61" t="s">
        <v>207</v>
      </c>
      <c r="Q217" s="61" t="s">
        <v>207</v>
      </c>
      <c r="R217" s="61" t="s">
        <v>207</v>
      </c>
      <c r="S217" s="101">
        <v>4473.49</v>
      </c>
      <c r="T217" s="61" t="s">
        <v>207</v>
      </c>
      <c r="U217" s="61" t="s">
        <v>207</v>
      </c>
      <c r="V217" s="61" t="s">
        <v>87</v>
      </c>
      <c r="W217" s="61" t="s">
        <v>207</v>
      </c>
      <c r="X217" s="61" t="s">
        <v>87</v>
      </c>
      <c r="Y217" s="61" t="s">
        <v>207</v>
      </c>
      <c r="Z217" s="61" t="s">
        <v>207</v>
      </c>
      <c r="AA217" s="61" t="s">
        <v>207</v>
      </c>
      <c r="AB217" s="61" t="s">
        <v>87</v>
      </c>
      <c r="AC217" s="61">
        <v>3800</v>
      </c>
      <c r="AD217" s="101">
        <f>AD105/AD$118</f>
        <v>202.15497200153638</v>
      </c>
      <c r="AE217" s="101" t="s">
        <v>304</v>
      </c>
      <c r="AF217" s="61" t="s">
        <v>87</v>
      </c>
      <c r="AG217" s="61" t="s">
        <v>207</v>
      </c>
      <c r="AH217" s="101" t="s">
        <v>207</v>
      </c>
      <c r="AI217" s="61" t="s">
        <v>87</v>
      </c>
      <c r="AJ217" s="61" t="s">
        <v>207</v>
      </c>
      <c r="AK217" s="61" t="str">
        <f t="shared" si="7"/>
        <v>N/A</v>
      </c>
      <c r="AL217" s="61" t="s">
        <v>207</v>
      </c>
      <c r="AM217" s="61" t="s">
        <v>207</v>
      </c>
      <c r="AN217" s="61" t="s">
        <v>207</v>
      </c>
      <c r="AO217" s="101" t="s">
        <v>87</v>
      </c>
      <c r="AP217" s="61" t="s">
        <v>207</v>
      </c>
      <c r="AQ217" s="61" t="s">
        <v>207</v>
      </c>
      <c r="AR217" s="99" t="s">
        <v>207</v>
      </c>
    </row>
    <row r="218" spans="1:44" s="38" customFormat="1" x14ac:dyDescent="0.25">
      <c r="A218" s="100" t="s">
        <v>76</v>
      </c>
      <c r="B218" s="61" t="s">
        <v>46</v>
      </c>
      <c r="C218" s="61" t="s">
        <v>51</v>
      </c>
      <c r="D218" s="61" t="s">
        <v>74</v>
      </c>
      <c r="E218" s="61" t="s">
        <v>45</v>
      </c>
      <c r="F218" s="61" t="s">
        <v>207</v>
      </c>
      <c r="G218" s="61" t="s">
        <v>207</v>
      </c>
      <c r="H218" s="61" t="s">
        <v>207</v>
      </c>
      <c r="I218" s="61" t="s">
        <v>207</v>
      </c>
      <c r="J218" s="61" t="s">
        <v>207</v>
      </c>
      <c r="K218" s="61" t="s">
        <v>207</v>
      </c>
      <c r="L218" s="61" t="s">
        <v>207</v>
      </c>
      <c r="M218" s="61" t="s">
        <v>207</v>
      </c>
      <c r="N218" s="61" t="s">
        <v>304</v>
      </c>
      <c r="O218" s="61" t="s">
        <v>207</v>
      </c>
      <c r="P218" s="61" t="s">
        <v>207</v>
      </c>
      <c r="Q218" s="61" t="s">
        <v>207</v>
      </c>
      <c r="R218" s="61" t="s">
        <v>207</v>
      </c>
      <c r="S218" s="101" t="s">
        <v>87</v>
      </c>
      <c r="T218" s="61" t="s">
        <v>207</v>
      </c>
      <c r="U218" s="61" t="s">
        <v>207</v>
      </c>
      <c r="V218" s="61" t="s">
        <v>207</v>
      </c>
      <c r="W218" s="61" t="s">
        <v>207</v>
      </c>
      <c r="X218" s="61" t="s">
        <v>87</v>
      </c>
      <c r="Y218" s="61" t="s">
        <v>207</v>
      </c>
      <c r="Z218" s="61" t="s">
        <v>207</v>
      </c>
      <c r="AA218" s="61" t="s">
        <v>207</v>
      </c>
      <c r="AB218" s="61" t="s">
        <v>87</v>
      </c>
      <c r="AC218" s="61">
        <v>3800</v>
      </c>
      <c r="AD218" s="101" t="s">
        <v>207</v>
      </c>
      <c r="AE218" s="101" t="s">
        <v>304</v>
      </c>
      <c r="AF218" s="61" t="s">
        <v>207</v>
      </c>
      <c r="AG218" s="61" t="s">
        <v>207</v>
      </c>
      <c r="AH218" s="101" t="s">
        <v>207</v>
      </c>
      <c r="AI218" s="61" t="s">
        <v>87</v>
      </c>
      <c r="AJ218" s="61" t="s">
        <v>207</v>
      </c>
      <c r="AK218" s="61" t="str">
        <f t="shared" si="7"/>
        <v>N/A</v>
      </c>
      <c r="AL218" s="61" t="s">
        <v>207</v>
      </c>
      <c r="AM218" s="61" t="s">
        <v>207</v>
      </c>
      <c r="AN218" s="61" t="s">
        <v>207</v>
      </c>
      <c r="AO218" s="101" t="s">
        <v>87</v>
      </c>
      <c r="AP218" s="61" t="s">
        <v>207</v>
      </c>
      <c r="AQ218" s="61" t="s">
        <v>207</v>
      </c>
      <c r="AR218" s="99" t="s">
        <v>207</v>
      </c>
    </row>
    <row r="219" spans="1:44" s="38" customFormat="1" x14ac:dyDescent="0.25">
      <c r="A219" s="100" t="s">
        <v>66</v>
      </c>
      <c r="B219" s="61" t="s">
        <v>46</v>
      </c>
      <c r="C219" s="61" t="s">
        <v>51</v>
      </c>
      <c r="D219" s="61" t="s">
        <v>75</v>
      </c>
      <c r="E219" s="61" t="s">
        <v>40</v>
      </c>
      <c r="F219" s="61" t="s">
        <v>207</v>
      </c>
      <c r="G219" s="61" t="s">
        <v>207</v>
      </c>
      <c r="H219" s="61" t="s">
        <v>207</v>
      </c>
      <c r="I219" s="61" t="s">
        <v>207</v>
      </c>
      <c r="J219" s="61" t="s">
        <v>207</v>
      </c>
      <c r="K219" s="61" t="s">
        <v>207</v>
      </c>
      <c r="L219" s="61" t="s">
        <v>207</v>
      </c>
      <c r="M219" s="61" t="s">
        <v>207</v>
      </c>
      <c r="N219" s="61" t="s">
        <v>304</v>
      </c>
      <c r="O219" s="61" t="s">
        <v>207</v>
      </c>
      <c r="P219" s="61" t="s">
        <v>207</v>
      </c>
      <c r="Q219" s="61" t="s">
        <v>207</v>
      </c>
      <c r="R219" s="61" t="s">
        <v>207</v>
      </c>
      <c r="S219" s="101" t="s">
        <v>207</v>
      </c>
      <c r="T219" s="61" t="s">
        <v>207</v>
      </c>
      <c r="U219" s="61" t="s">
        <v>207</v>
      </c>
      <c r="V219" s="61" t="s">
        <v>207</v>
      </c>
      <c r="W219" s="61" t="s">
        <v>207</v>
      </c>
      <c r="X219" s="61" t="s">
        <v>207</v>
      </c>
      <c r="Y219" s="61" t="s">
        <v>207</v>
      </c>
      <c r="Z219" s="61" t="s">
        <v>207</v>
      </c>
      <c r="AA219" s="61" t="s">
        <v>207</v>
      </c>
      <c r="AB219" s="61" t="s">
        <v>207</v>
      </c>
      <c r="AC219" s="61" t="s">
        <v>207</v>
      </c>
      <c r="AD219" s="101" t="s">
        <v>207</v>
      </c>
      <c r="AE219" s="101" t="s">
        <v>304</v>
      </c>
      <c r="AF219" s="61" t="s">
        <v>207</v>
      </c>
      <c r="AG219" s="61" t="s">
        <v>207</v>
      </c>
      <c r="AH219" s="101" t="s">
        <v>207</v>
      </c>
      <c r="AI219" s="61" t="s">
        <v>87</v>
      </c>
      <c r="AJ219" s="61" t="s">
        <v>207</v>
      </c>
      <c r="AK219" s="61" t="str">
        <f t="shared" si="7"/>
        <v>N/A</v>
      </c>
      <c r="AL219" s="61" t="s">
        <v>207</v>
      </c>
      <c r="AM219" s="61" t="s">
        <v>207</v>
      </c>
      <c r="AN219" s="61" t="s">
        <v>207</v>
      </c>
      <c r="AO219" s="101" t="s">
        <v>87</v>
      </c>
      <c r="AP219" s="61" t="s">
        <v>207</v>
      </c>
      <c r="AQ219" s="61" t="s">
        <v>207</v>
      </c>
      <c r="AR219" s="99" t="s">
        <v>207</v>
      </c>
    </row>
    <row r="220" spans="1:44" s="38" customFormat="1" x14ac:dyDescent="0.25">
      <c r="A220" s="100" t="s">
        <v>66</v>
      </c>
      <c r="B220" s="61" t="s">
        <v>46</v>
      </c>
      <c r="C220" s="61" t="s">
        <v>51</v>
      </c>
      <c r="D220" s="61" t="s">
        <v>75</v>
      </c>
      <c r="E220" s="61" t="s">
        <v>71</v>
      </c>
      <c r="F220" s="61" t="s">
        <v>207</v>
      </c>
      <c r="G220" s="61" t="s">
        <v>207</v>
      </c>
      <c r="H220" s="61" t="s">
        <v>207</v>
      </c>
      <c r="I220" s="61" t="s">
        <v>207</v>
      </c>
      <c r="J220" s="61" t="s">
        <v>207</v>
      </c>
      <c r="K220" s="61" t="s">
        <v>207</v>
      </c>
      <c r="L220" s="61" t="s">
        <v>207</v>
      </c>
      <c r="M220" s="61" t="s">
        <v>207</v>
      </c>
      <c r="N220" s="61" t="s">
        <v>304</v>
      </c>
      <c r="O220" s="61" t="s">
        <v>207</v>
      </c>
      <c r="P220" s="61" t="s">
        <v>207</v>
      </c>
      <c r="Q220" s="61" t="s">
        <v>207</v>
      </c>
      <c r="R220" s="61" t="s">
        <v>207</v>
      </c>
      <c r="S220" s="101" t="s">
        <v>207</v>
      </c>
      <c r="T220" s="61" t="s">
        <v>207</v>
      </c>
      <c r="U220" s="61" t="s">
        <v>207</v>
      </c>
      <c r="V220" s="61" t="s">
        <v>207</v>
      </c>
      <c r="W220" s="61" t="s">
        <v>207</v>
      </c>
      <c r="X220" s="61" t="s">
        <v>207</v>
      </c>
      <c r="Y220" s="61" t="s">
        <v>207</v>
      </c>
      <c r="Z220" s="61" t="s">
        <v>207</v>
      </c>
      <c r="AA220" s="61" t="s">
        <v>207</v>
      </c>
      <c r="AB220" s="61" t="s">
        <v>207</v>
      </c>
      <c r="AC220" s="61" t="s">
        <v>207</v>
      </c>
      <c r="AD220" s="101" t="s">
        <v>207</v>
      </c>
      <c r="AE220" s="101" t="s">
        <v>304</v>
      </c>
      <c r="AF220" s="61" t="s">
        <v>207</v>
      </c>
      <c r="AG220" s="61" t="s">
        <v>207</v>
      </c>
      <c r="AH220" s="101" t="s">
        <v>207</v>
      </c>
      <c r="AI220" s="61" t="s">
        <v>87</v>
      </c>
      <c r="AJ220" s="61" t="s">
        <v>207</v>
      </c>
      <c r="AK220" s="61" t="str">
        <f t="shared" si="7"/>
        <v>N/A</v>
      </c>
      <c r="AL220" s="61" t="s">
        <v>207</v>
      </c>
      <c r="AM220" s="61" t="s">
        <v>207</v>
      </c>
      <c r="AN220" s="61" t="s">
        <v>207</v>
      </c>
      <c r="AO220" s="101" t="s">
        <v>87</v>
      </c>
      <c r="AP220" s="61" t="s">
        <v>207</v>
      </c>
      <c r="AQ220" s="61" t="s">
        <v>207</v>
      </c>
      <c r="AR220" s="99" t="s">
        <v>207</v>
      </c>
    </row>
    <row r="221" spans="1:44" s="38" customFormat="1" x14ac:dyDescent="0.25">
      <c r="A221" s="100" t="s">
        <v>66</v>
      </c>
      <c r="B221" s="61" t="s">
        <v>46</v>
      </c>
      <c r="C221" s="61" t="s">
        <v>51</v>
      </c>
      <c r="D221" s="61" t="s">
        <v>75</v>
      </c>
      <c r="E221" s="61" t="s">
        <v>45</v>
      </c>
      <c r="F221" s="61" t="s">
        <v>207</v>
      </c>
      <c r="G221" s="61" t="s">
        <v>207</v>
      </c>
      <c r="H221" s="61" t="s">
        <v>207</v>
      </c>
      <c r="I221" s="61" t="s">
        <v>207</v>
      </c>
      <c r="J221" s="61" t="s">
        <v>207</v>
      </c>
      <c r="K221" s="61" t="s">
        <v>207</v>
      </c>
      <c r="L221" s="61" t="s">
        <v>207</v>
      </c>
      <c r="M221" s="61" t="s">
        <v>207</v>
      </c>
      <c r="N221" s="61" t="s">
        <v>304</v>
      </c>
      <c r="O221" s="61" t="s">
        <v>207</v>
      </c>
      <c r="P221" s="61" t="s">
        <v>207</v>
      </c>
      <c r="Q221" s="61" t="s">
        <v>207</v>
      </c>
      <c r="R221" s="61" t="s">
        <v>207</v>
      </c>
      <c r="S221" s="101" t="s">
        <v>207</v>
      </c>
      <c r="T221" s="61" t="s">
        <v>207</v>
      </c>
      <c r="U221" s="61" t="s">
        <v>207</v>
      </c>
      <c r="V221" s="61" t="s">
        <v>207</v>
      </c>
      <c r="W221" s="61" t="s">
        <v>207</v>
      </c>
      <c r="X221" s="61" t="s">
        <v>207</v>
      </c>
      <c r="Y221" s="61" t="s">
        <v>207</v>
      </c>
      <c r="Z221" s="61" t="s">
        <v>207</v>
      </c>
      <c r="AA221" s="61" t="s">
        <v>207</v>
      </c>
      <c r="AB221" s="61" t="s">
        <v>207</v>
      </c>
      <c r="AC221" s="61" t="s">
        <v>207</v>
      </c>
      <c r="AD221" s="101" t="s">
        <v>207</v>
      </c>
      <c r="AE221" s="101" t="s">
        <v>304</v>
      </c>
      <c r="AF221" s="61" t="s">
        <v>207</v>
      </c>
      <c r="AG221" s="61" t="s">
        <v>207</v>
      </c>
      <c r="AH221" s="101" t="s">
        <v>207</v>
      </c>
      <c r="AI221" s="61" t="s">
        <v>87</v>
      </c>
      <c r="AJ221" s="61" t="s">
        <v>207</v>
      </c>
      <c r="AK221" s="61" t="str">
        <f t="shared" si="7"/>
        <v>N/A</v>
      </c>
      <c r="AL221" s="61" t="s">
        <v>207</v>
      </c>
      <c r="AM221" s="61" t="s">
        <v>207</v>
      </c>
      <c r="AN221" s="61" t="s">
        <v>207</v>
      </c>
      <c r="AO221" s="101" t="s">
        <v>87</v>
      </c>
      <c r="AP221" s="61" t="s">
        <v>207</v>
      </c>
      <c r="AQ221" s="61" t="s">
        <v>207</v>
      </c>
      <c r="AR221" s="99" t="s">
        <v>207</v>
      </c>
    </row>
    <row r="222" spans="1:44" s="38" customFormat="1" x14ac:dyDescent="0.25">
      <c r="A222" s="100" t="s">
        <v>67</v>
      </c>
      <c r="B222" s="61" t="s">
        <v>46</v>
      </c>
      <c r="C222" s="61" t="s">
        <v>51</v>
      </c>
      <c r="D222" s="61" t="s">
        <v>75</v>
      </c>
      <c r="E222" s="61" t="s">
        <v>40</v>
      </c>
      <c r="F222" s="61" t="s">
        <v>207</v>
      </c>
      <c r="G222" s="61" t="s">
        <v>207</v>
      </c>
      <c r="H222" s="61" t="s">
        <v>207</v>
      </c>
      <c r="I222" s="61" t="s">
        <v>207</v>
      </c>
      <c r="J222" s="61" t="s">
        <v>207</v>
      </c>
      <c r="K222" s="61" t="s">
        <v>207</v>
      </c>
      <c r="L222" s="61" t="s">
        <v>207</v>
      </c>
      <c r="M222" s="61" t="s">
        <v>207</v>
      </c>
      <c r="N222" s="61" t="s">
        <v>304</v>
      </c>
      <c r="O222" s="61" t="s">
        <v>207</v>
      </c>
      <c r="P222" s="61" t="s">
        <v>207</v>
      </c>
      <c r="Q222" s="61" t="s">
        <v>207</v>
      </c>
      <c r="R222" s="61" t="s">
        <v>207</v>
      </c>
      <c r="S222" s="101" t="s">
        <v>207</v>
      </c>
      <c r="T222" s="61" t="s">
        <v>207</v>
      </c>
      <c r="U222" s="61" t="s">
        <v>207</v>
      </c>
      <c r="V222" s="61" t="s">
        <v>207</v>
      </c>
      <c r="W222" s="61" t="s">
        <v>207</v>
      </c>
      <c r="X222" s="61" t="s">
        <v>207</v>
      </c>
      <c r="Y222" s="61" t="s">
        <v>207</v>
      </c>
      <c r="Z222" s="61" t="s">
        <v>207</v>
      </c>
      <c r="AA222" s="61" t="s">
        <v>207</v>
      </c>
      <c r="AB222" s="61" t="s">
        <v>207</v>
      </c>
      <c r="AC222" s="61" t="s">
        <v>207</v>
      </c>
      <c r="AD222" s="101" t="s">
        <v>207</v>
      </c>
      <c r="AE222" s="101" t="s">
        <v>304</v>
      </c>
      <c r="AF222" s="61" t="s">
        <v>207</v>
      </c>
      <c r="AG222" s="61" t="s">
        <v>207</v>
      </c>
      <c r="AH222" s="61" t="s">
        <v>207</v>
      </c>
      <c r="AI222" s="61" t="s">
        <v>87</v>
      </c>
      <c r="AJ222" s="61" t="s">
        <v>207</v>
      </c>
      <c r="AK222" s="61" t="str">
        <f t="shared" si="7"/>
        <v>N/A</v>
      </c>
      <c r="AL222" s="61" t="s">
        <v>207</v>
      </c>
      <c r="AM222" s="61" t="s">
        <v>207</v>
      </c>
      <c r="AN222" s="61" t="s">
        <v>207</v>
      </c>
      <c r="AO222" s="101" t="s">
        <v>87</v>
      </c>
      <c r="AP222" s="61" t="s">
        <v>207</v>
      </c>
      <c r="AQ222" s="61" t="s">
        <v>207</v>
      </c>
      <c r="AR222" s="99" t="s">
        <v>207</v>
      </c>
    </row>
    <row r="223" spans="1:44" s="38" customFormat="1" x14ac:dyDescent="0.25">
      <c r="A223" s="100" t="s">
        <v>67</v>
      </c>
      <c r="B223" s="61" t="s">
        <v>46</v>
      </c>
      <c r="C223" s="61" t="s">
        <v>51</v>
      </c>
      <c r="D223" s="61" t="s">
        <v>75</v>
      </c>
      <c r="E223" s="61" t="s">
        <v>71</v>
      </c>
      <c r="F223" s="61" t="s">
        <v>207</v>
      </c>
      <c r="G223" s="61" t="s">
        <v>207</v>
      </c>
      <c r="H223" s="61" t="s">
        <v>207</v>
      </c>
      <c r="I223" s="61" t="s">
        <v>207</v>
      </c>
      <c r="J223" s="61" t="s">
        <v>207</v>
      </c>
      <c r="K223" s="61" t="s">
        <v>207</v>
      </c>
      <c r="L223" s="61" t="s">
        <v>207</v>
      </c>
      <c r="M223" s="61" t="s">
        <v>207</v>
      </c>
      <c r="N223" s="61" t="s">
        <v>304</v>
      </c>
      <c r="O223" s="61" t="s">
        <v>207</v>
      </c>
      <c r="P223" s="61" t="s">
        <v>207</v>
      </c>
      <c r="Q223" s="61" t="s">
        <v>207</v>
      </c>
      <c r="R223" s="61" t="s">
        <v>207</v>
      </c>
      <c r="S223" s="101" t="s">
        <v>207</v>
      </c>
      <c r="T223" s="61" t="s">
        <v>207</v>
      </c>
      <c r="U223" s="61" t="s">
        <v>207</v>
      </c>
      <c r="V223" s="61" t="s">
        <v>207</v>
      </c>
      <c r="W223" s="61" t="s">
        <v>207</v>
      </c>
      <c r="X223" s="61" t="s">
        <v>207</v>
      </c>
      <c r="Y223" s="61" t="s">
        <v>207</v>
      </c>
      <c r="Z223" s="61" t="s">
        <v>207</v>
      </c>
      <c r="AA223" s="61" t="s">
        <v>207</v>
      </c>
      <c r="AB223" s="61" t="s">
        <v>207</v>
      </c>
      <c r="AC223" s="61" t="s">
        <v>207</v>
      </c>
      <c r="AD223" s="101" t="s">
        <v>207</v>
      </c>
      <c r="AE223" s="101" t="s">
        <v>304</v>
      </c>
      <c r="AF223" s="61" t="s">
        <v>207</v>
      </c>
      <c r="AG223" s="61" t="s">
        <v>207</v>
      </c>
      <c r="AH223" s="61" t="s">
        <v>207</v>
      </c>
      <c r="AI223" s="61" t="s">
        <v>87</v>
      </c>
      <c r="AJ223" s="61" t="s">
        <v>207</v>
      </c>
      <c r="AK223" s="61" t="str">
        <f t="shared" si="7"/>
        <v>N/A</v>
      </c>
      <c r="AL223" s="61" t="s">
        <v>207</v>
      </c>
      <c r="AM223" s="61" t="s">
        <v>207</v>
      </c>
      <c r="AN223" s="61" t="s">
        <v>207</v>
      </c>
      <c r="AO223" s="101" t="s">
        <v>87</v>
      </c>
      <c r="AP223" s="61" t="s">
        <v>207</v>
      </c>
      <c r="AQ223" s="61" t="s">
        <v>207</v>
      </c>
      <c r="AR223" s="99" t="s">
        <v>207</v>
      </c>
    </row>
    <row r="224" spans="1:44" s="38" customFormat="1" x14ac:dyDescent="0.25">
      <c r="A224" s="100" t="s">
        <v>67</v>
      </c>
      <c r="B224" s="61" t="s">
        <v>46</v>
      </c>
      <c r="C224" s="61" t="s">
        <v>51</v>
      </c>
      <c r="D224" s="61" t="s">
        <v>75</v>
      </c>
      <c r="E224" s="61" t="s">
        <v>45</v>
      </c>
      <c r="F224" s="61" t="s">
        <v>207</v>
      </c>
      <c r="G224" s="61" t="s">
        <v>207</v>
      </c>
      <c r="H224" s="61" t="s">
        <v>207</v>
      </c>
      <c r="I224" s="61" t="s">
        <v>207</v>
      </c>
      <c r="J224" s="61" t="s">
        <v>207</v>
      </c>
      <c r="K224" s="61" t="s">
        <v>207</v>
      </c>
      <c r="L224" s="61" t="s">
        <v>207</v>
      </c>
      <c r="M224" s="61" t="s">
        <v>207</v>
      </c>
      <c r="N224" s="61" t="s">
        <v>304</v>
      </c>
      <c r="O224" s="61" t="s">
        <v>207</v>
      </c>
      <c r="P224" s="61" t="s">
        <v>207</v>
      </c>
      <c r="Q224" s="61" t="s">
        <v>207</v>
      </c>
      <c r="R224" s="61" t="s">
        <v>207</v>
      </c>
      <c r="S224" s="101" t="s">
        <v>207</v>
      </c>
      <c r="T224" s="61" t="s">
        <v>207</v>
      </c>
      <c r="U224" s="61" t="s">
        <v>207</v>
      </c>
      <c r="V224" s="61" t="s">
        <v>207</v>
      </c>
      <c r="W224" s="61" t="s">
        <v>207</v>
      </c>
      <c r="X224" s="61" t="s">
        <v>207</v>
      </c>
      <c r="Y224" s="61" t="s">
        <v>207</v>
      </c>
      <c r="Z224" s="61" t="s">
        <v>207</v>
      </c>
      <c r="AA224" s="61" t="s">
        <v>207</v>
      </c>
      <c r="AB224" s="61" t="s">
        <v>207</v>
      </c>
      <c r="AC224" s="61" t="s">
        <v>207</v>
      </c>
      <c r="AD224" s="101" t="s">
        <v>207</v>
      </c>
      <c r="AE224" s="101" t="s">
        <v>304</v>
      </c>
      <c r="AF224" s="61" t="s">
        <v>207</v>
      </c>
      <c r="AG224" s="61" t="s">
        <v>207</v>
      </c>
      <c r="AH224" s="61" t="s">
        <v>207</v>
      </c>
      <c r="AI224" s="61" t="s">
        <v>87</v>
      </c>
      <c r="AJ224" s="61" t="s">
        <v>207</v>
      </c>
      <c r="AK224" s="61" t="str">
        <f t="shared" ref="AK224:AK227" si="8">AK112</f>
        <v>N/A</v>
      </c>
      <c r="AL224" s="61" t="s">
        <v>207</v>
      </c>
      <c r="AM224" s="61" t="s">
        <v>207</v>
      </c>
      <c r="AN224" s="61" t="s">
        <v>207</v>
      </c>
      <c r="AO224" s="101" t="s">
        <v>87</v>
      </c>
      <c r="AP224" s="61" t="s">
        <v>207</v>
      </c>
      <c r="AQ224" s="61" t="s">
        <v>207</v>
      </c>
      <c r="AR224" s="99" t="s">
        <v>207</v>
      </c>
    </row>
    <row r="225" spans="1:44" s="38" customFormat="1" x14ac:dyDescent="0.25">
      <c r="A225" s="100" t="s">
        <v>76</v>
      </c>
      <c r="B225" s="61" t="s">
        <v>46</v>
      </c>
      <c r="C225" s="61" t="s">
        <v>51</v>
      </c>
      <c r="D225" s="61" t="s">
        <v>75</v>
      </c>
      <c r="E225" s="61" t="s">
        <v>40</v>
      </c>
      <c r="F225" s="61" t="s">
        <v>207</v>
      </c>
      <c r="G225" s="61" t="s">
        <v>207</v>
      </c>
      <c r="H225" s="61" t="s">
        <v>207</v>
      </c>
      <c r="I225" s="61" t="s">
        <v>207</v>
      </c>
      <c r="J225" s="61" t="s">
        <v>207</v>
      </c>
      <c r="K225" s="61" t="s">
        <v>207</v>
      </c>
      <c r="L225" s="61" t="s">
        <v>207</v>
      </c>
      <c r="M225" s="61" t="s">
        <v>207</v>
      </c>
      <c r="N225" s="61" t="s">
        <v>304</v>
      </c>
      <c r="O225" s="61" t="s">
        <v>207</v>
      </c>
      <c r="P225" s="61" t="s">
        <v>207</v>
      </c>
      <c r="Q225" s="61" t="s">
        <v>207</v>
      </c>
      <c r="R225" s="61" t="s">
        <v>207</v>
      </c>
      <c r="S225" s="101" t="s">
        <v>207</v>
      </c>
      <c r="T225" s="61" t="s">
        <v>207</v>
      </c>
      <c r="U225" s="61" t="s">
        <v>207</v>
      </c>
      <c r="V225" s="61" t="s">
        <v>207</v>
      </c>
      <c r="W225" s="61" t="s">
        <v>207</v>
      </c>
      <c r="X225" s="61" t="s">
        <v>207</v>
      </c>
      <c r="Y225" s="61" t="s">
        <v>207</v>
      </c>
      <c r="Z225" s="61" t="s">
        <v>207</v>
      </c>
      <c r="AA225" s="61" t="s">
        <v>207</v>
      </c>
      <c r="AB225" s="61" t="s">
        <v>207</v>
      </c>
      <c r="AC225" s="61" t="s">
        <v>207</v>
      </c>
      <c r="AD225" s="101" t="s">
        <v>207</v>
      </c>
      <c r="AE225" s="101" t="s">
        <v>304</v>
      </c>
      <c r="AF225" s="61" t="s">
        <v>207</v>
      </c>
      <c r="AG225" s="61" t="s">
        <v>207</v>
      </c>
      <c r="AH225" s="61" t="s">
        <v>207</v>
      </c>
      <c r="AI225" s="61" t="s">
        <v>87</v>
      </c>
      <c r="AJ225" s="61" t="s">
        <v>207</v>
      </c>
      <c r="AK225" s="61" t="str">
        <f t="shared" si="8"/>
        <v>N/A</v>
      </c>
      <c r="AL225" s="61" t="s">
        <v>207</v>
      </c>
      <c r="AM225" s="61" t="s">
        <v>207</v>
      </c>
      <c r="AN225" s="61" t="s">
        <v>207</v>
      </c>
      <c r="AO225" s="101" t="s">
        <v>87</v>
      </c>
      <c r="AP225" s="61" t="s">
        <v>207</v>
      </c>
      <c r="AQ225" s="61" t="s">
        <v>207</v>
      </c>
      <c r="AR225" s="99" t="s">
        <v>207</v>
      </c>
    </row>
    <row r="226" spans="1:44" s="38" customFormat="1" x14ac:dyDescent="0.25">
      <c r="A226" s="100" t="s">
        <v>76</v>
      </c>
      <c r="B226" s="61" t="s">
        <v>46</v>
      </c>
      <c r="C226" s="61" t="s">
        <v>51</v>
      </c>
      <c r="D226" s="61" t="s">
        <v>75</v>
      </c>
      <c r="E226" s="61" t="s">
        <v>71</v>
      </c>
      <c r="F226" s="61" t="s">
        <v>207</v>
      </c>
      <c r="G226" s="61" t="s">
        <v>207</v>
      </c>
      <c r="H226" s="61" t="s">
        <v>207</v>
      </c>
      <c r="I226" s="61" t="s">
        <v>207</v>
      </c>
      <c r="J226" s="61" t="s">
        <v>207</v>
      </c>
      <c r="K226" s="61" t="s">
        <v>207</v>
      </c>
      <c r="L226" s="61" t="s">
        <v>207</v>
      </c>
      <c r="M226" s="61" t="s">
        <v>207</v>
      </c>
      <c r="N226" s="61" t="s">
        <v>304</v>
      </c>
      <c r="O226" s="61" t="s">
        <v>207</v>
      </c>
      <c r="P226" s="61" t="s">
        <v>207</v>
      </c>
      <c r="Q226" s="61" t="s">
        <v>207</v>
      </c>
      <c r="R226" s="61" t="s">
        <v>207</v>
      </c>
      <c r="S226" s="101" t="s">
        <v>207</v>
      </c>
      <c r="T226" s="61" t="s">
        <v>207</v>
      </c>
      <c r="U226" s="61" t="s">
        <v>207</v>
      </c>
      <c r="V226" s="61" t="s">
        <v>207</v>
      </c>
      <c r="W226" s="61" t="s">
        <v>207</v>
      </c>
      <c r="X226" s="61" t="s">
        <v>207</v>
      </c>
      <c r="Y226" s="61" t="s">
        <v>207</v>
      </c>
      <c r="Z226" s="61" t="s">
        <v>207</v>
      </c>
      <c r="AA226" s="61" t="s">
        <v>207</v>
      </c>
      <c r="AB226" s="61" t="s">
        <v>207</v>
      </c>
      <c r="AC226" s="61" t="s">
        <v>207</v>
      </c>
      <c r="AD226" s="101" t="s">
        <v>207</v>
      </c>
      <c r="AE226" s="101" t="s">
        <v>304</v>
      </c>
      <c r="AF226" s="61" t="s">
        <v>207</v>
      </c>
      <c r="AG226" s="61" t="s">
        <v>207</v>
      </c>
      <c r="AH226" s="61" t="s">
        <v>207</v>
      </c>
      <c r="AI226" s="61" t="s">
        <v>87</v>
      </c>
      <c r="AJ226" s="61" t="s">
        <v>207</v>
      </c>
      <c r="AK226" s="61" t="str">
        <f t="shared" si="8"/>
        <v>N/A</v>
      </c>
      <c r="AL226" s="61" t="s">
        <v>207</v>
      </c>
      <c r="AM226" s="61" t="s">
        <v>207</v>
      </c>
      <c r="AN226" s="61" t="s">
        <v>207</v>
      </c>
      <c r="AO226" s="101" t="s">
        <v>87</v>
      </c>
      <c r="AP226" s="61" t="s">
        <v>207</v>
      </c>
      <c r="AQ226" s="61" t="s">
        <v>207</v>
      </c>
      <c r="AR226" s="99" t="s">
        <v>207</v>
      </c>
    </row>
    <row r="227" spans="1:44" s="38" customFormat="1" ht="15.75" thickBot="1" x14ac:dyDescent="0.3">
      <c r="A227" s="91" t="s">
        <v>76</v>
      </c>
      <c r="B227" s="42" t="s">
        <v>46</v>
      </c>
      <c r="C227" s="42" t="s">
        <v>51</v>
      </c>
      <c r="D227" s="42" t="s">
        <v>75</v>
      </c>
      <c r="E227" s="42" t="s">
        <v>45</v>
      </c>
      <c r="F227" s="42" t="s">
        <v>207</v>
      </c>
      <c r="G227" s="42" t="s">
        <v>207</v>
      </c>
      <c r="H227" s="42" t="s">
        <v>207</v>
      </c>
      <c r="I227" s="42" t="s">
        <v>207</v>
      </c>
      <c r="J227" s="42" t="s">
        <v>207</v>
      </c>
      <c r="K227" s="42" t="s">
        <v>207</v>
      </c>
      <c r="L227" s="61" t="s">
        <v>207</v>
      </c>
      <c r="M227" s="42" t="s">
        <v>207</v>
      </c>
      <c r="N227" s="42" t="s">
        <v>304</v>
      </c>
      <c r="O227" s="42" t="s">
        <v>207</v>
      </c>
      <c r="P227" s="42" t="s">
        <v>207</v>
      </c>
      <c r="Q227" s="42" t="s">
        <v>207</v>
      </c>
      <c r="R227" s="42" t="s">
        <v>207</v>
      </c>
      <c r="S227" s="42" t="s">
        <v>207</v>
      </c>
      <c r="T227" s="42" t="s">
        <v>207</v>
      </c>
      <c r="U227" s="42" t="s">
        <v>207</v>
      </c>
      <c r="V227" s="61" t="s">
        <v>207</v>
      </c>
      <c r="W227" s="42" t="s">
        <v>207</v>
      </c>
      <c r="X227" s="42" t="s">
        <v>207</v>
      </c>
      <c r="Y227" s="42" t="s">
        <v>207</v>
      </c>
      <c r="Z227" s="42" t="s">
        <v>207</v>
      </c>
      <c r="AA227" s="42" t="s">
        <v>207</v>
      </c>
      <c r="AB227" s="42" t="s">
        <v>207</v>
      </c>
      <c r="AC227" s="42" t="s">
        <v>207</v>
      </c>
      <c r="AD227" s="112" t="s">
        <v>207</v>
      </c>
      <c r="AE227" s="112" t="s">
        <v>304</v>
      </c>
      <c r="AF227" s="42" t="s">
        <v>207</v>
      </c>
      <c r="AG227" s="42" t="s">
        <v>207</v>
      </c>
      <c r="AH227" s="42" t="s">
        <v>207</v>
      </c>
      <c r="AI227" s="42" t="s">
        <v>87</v>
      </c>
      <c r="AJ227" s="42" t="s">
        <v>207</v>
      </c>
      <c r="AK227" s="42" t="str">
        <f t="shared" si="8"/>
        <v>N/A</v>
      </c>
      <c r="AL227" s="42" t="s">
        <v>207</v>
      </c>
      <c r="AM227" s="42" t="s">
        <v>207</v>
      </c>
      <c r="AN227" s="42" t="s">
        <v>207</v>
      </c>
      <c r="AO227" s="101" t="s">
        <v>87</v>
      </c>
      <c r="AP227" s="42" t="s">
        <v>207</v>
      </c>
      <c r="AQ227" s="42" t="s">
        <v>207</v>
      </c>
      <c r="AR227" s="109" t="s">
        <v>207</v>
      </c>
    </row>
    <row r="228" spans="1:44" ht="15.75" thickBot="1" x14ac:dyDescent="0.3"/>
    <row r="229" spans="1:44" ht="21" customHeight="1" thickBot="1" x14ac:dyDescent="0.3">
      <c r="A229" s="87" t="s">
        <v>371</v>
      </c>
      <c r="F229" s="87" t="s">
        <v>87</v>
      </c>
      <c r="G229" s="87" t="s">
        <v>539</v>
      </c>
      <c r="H229" s="87" t="s">
        <v>87</v>
      </c>
      <c r="I229" s="87" t="s">
        <v>558</v>
      </c>
      <c r="J229" s="87" t="s">
        <v>541</v>
      </c>
      <c r="K229" s="87" t="s">
        <v>559</v>
      </c>
      <c r="L229" s="87" t="s">
        <v>560</v>
      </c>
      <c r="M229" s="87" t="s">
        <v>561</v>
      </c>
      <c r="N229" s="87" t="s">
        <v>545</v>
      </c>
      <c r="O229" s="87" t="s">
        <v>87</v>
      </c>
      <c r="P229" s="87" t="s">
        <v>562</v>
      </c>
      <c r="Q229" s="87" t="s">
        <v>563</v>
      </c>
      <c r="R229" s="87" t="s">
        <v>498</v>
      </c>
      <c r="S229" s="87" t="s">
        <v>564</v>
      </c>
      <c r="T229" s="87" t="s">
        <v>499</v>
      </c>
      <c r="U229" s="87" t="s">
        <v>565</v>
      </c>
      <c r="V229" s="87" t="s">
        <v>566</v>
      </c>
      <c r="W229" s="87" t="s">
        <v>356</v>
      </c>
      <c r="X229" s="87" t="s">
        <v>357</v>
      </c>
      <c r="Y229" s="87" t="s">
        <v>567</v>
      </c>
      <c r="Z229" s="87" t="s">
        <v>87</v>
      </c>
      <c r="AA229" s="87" t="s">
        <v>568</v>
      </c>
      <c r="AB229" s="87" t="s">
        <v>569</v>
      </c>
      <c r="AC229" s="87" t="s">
        <v>390</v>
      </c>
      <c r="AD229" s="87" t="s">
        <v>87</v>
      </c>
      <c r="AE229" s="87" t="s">
        <v>87</v>
      </c>
      <c r="AF229" s="87" t="s">
        <v>570</v>
      </c>
      <c r="AG229" s="87" t="s">
        <v>571</v>
      </c>
      <c r="AH229" s="87" t="s">
        <v>572</v>
      </c>
      <c r="AI229" s="87" t="s">
        <v>87</v>
      </c>
      <c r="AJ229" s="87" t="s">
        <v>573</v>
      </c>
      <c r="AK229" s="87" t="s">
        <v>87</v>
      </c>
      <c r="AL229" s="87" t="s">
        <v>87</v>
      </c>
      <c r="AM229" s="87" t="s">
        <v>87</v>
      </c>
      <c r="AN229" s="87" t="s">
        <v>367</v>
      </c>
      <c r="AO229" s="87" t="s">
        <v>87</v>
      </c>
      <c r="AP229" s="87" t="s">
        <v>575</v>
      </c>
      <c r="AQ229" s="87" t="s">
        <v>574</v>
      </c>
      <c r="AR229" s="87" t="s">
        <v>87</v>
      </c>
    </row>
  </sheetData>
  <mergeCells count="2">
    <mergeCell ref="D118:E118"/>
    <mergeCell ref="A1:D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C415E-C0A7-47A1-9ED7-610E19185269}">
  <dimension ref="A1:AQ57"/>
  <sheetViews>
    <sheetView showGridLines="0" workbookViewId="0">
      <selection activeCell="E19" sqref="E19"/>
    </sheetView>
  </sheetViews>
  <sheetFormatPr defaultRowHeight="15" x14ac:dyDescent="0.25"/>
  <cols>
    <col min="1" max="4" width="25.140625" customWidth="1"/>
    <col min="5" max="43" width="9.140625" customWidth="1"/>
  </cols>
  <sheetData>
    <row r="1" spans="1:43" ht="15.75" thickBot="1" x14ac:dyDescent="0.3">
      <c r="A1" s="142" t="s">
        <v>305</v>
      </c>
      <c r="B1" s="143"/>
      <c r="C1" s="144"/>
    </row>
    <row r="2" spans="1:43" ht="15.75" thickBot="1" x14ac:dyDescent="0.3">
      <c r="A2" s="1" t="s">
        <v>310</v>
      </c>
    </row>
    <row r="3" spans="1:43" x14ac:dyDescent="0.25">
      <c r="A3" s="44" t="s">
        <v>206</v>
      </c>
      <c r="B3" s="45" t="s">
        <v>656</v>
      </c>
      <c r="C3" s="53"/>
    </row>
    <row r="4" spans="1:43" ht="15.75" thickBot="1" x14ac:dyDescent="0.3">
      <c r="A4" s="35"/>
      <c r="B4" s="50" t="s">
        <v>288</v>
      </c>
      <c r="C4" s="37"/>
    </row>
    <row r="6" spans="1:43" ht="15.75" thickBot="1" x14ac:dyDescent="0.3">
      <c r="L6" s="38"/>
    </row>
    <row r="7" spans="1:43" x14ac:dyDescent="0.25">
      <c r="A7" s="58" t="s">
        <v>48</v>
      </c>
      <c r="B7" s="59" t="s">
        <v>49</v>
      </c>
      <c r="C7" s="59" t="s">
        <v>93</v>
      </c>
      <c r="D7" s="59" t="s">
        <v>72</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x14ac:dyDescent="0.25">
      <c r="A8" s="22" t="s">
        <v>39</v>
      </c>
      <c r="B8" s="17" t="s">
        <v>50</v>
      </c>
      <c r="C8" s="17" t="s">
        <v>40</v>
      </c>
      <c r="D8" s="17" t="s">
        <v>73</v>
      </c>
      <c r="E8" s="17" t="s">
        <v>87</v>
      </c>
      <c r="F8" s="17">
        <v>14</v>
      </c>
      <c r="G8" s="17" t="s">
        <v>87</v>
      </c>
      <c r="H8" s="17" t="s">
        <v>87</v>
      </c>
      <c r="I8" s="17">
        <v>1</v>
      </c>
      <c r="J8" s="17" t="s">
        <v>207</v>
      </c>
      <c r="K8" s="17" t="s">
        <v>87</v>
      </c>
      <c r="L8" s="17">
        <v>34</v>
      </c>
      <c r="M8" s="61">
        <v>100</v>
      </c>
      <c r="N8" s="17" t="s">
        <v>207</v>
      </c>
      <c r="O8" s="17">
        <v>31</v>
      </c>
      <c r="P8" s="17" t="s">
        <v>87</v>
      </c>
      <c r="Q8" s="17">
        <v>0</v>
      </c>
      <c r="R8" s="17" t="s">
        <v>87</v>
      </c>
      <c r="S8" s="17">
        <v>89</v>
      </c>
      <c r="T8" s="17" t="s">
        <v>87</v>
      </c>
      <c r="U8" s="17">
        <v>4.43</v>
      </c>
      <c r="V8" s="17">
        <v>50</v>
      </c>
      <c r="W8" s="17">
        <v>12.66</v>
      </c>
      <c r="X8" s="17">
        <v>3.75</v>
      </c>
      <c r="Y8" s="17">
        <v>27</v>
      </c>
      <c r="Z8" s="17" t="s">
        <v>87</v>
      </c>
      <c r="AA8" s="17" t="s">
        <v>87</v>
      </c>
      <c r="AB8" s="61">
        <v>24</v>
      </c>
      <c r="AC8" s="61" t="s">
        <v>87</v>
      </c>
      <c r="AD8" s="102">
        <v>44</v>
      </c>
      <c r="AE8" s="17" t="s">
        <v>87</v>
      </c>
      <c r="AF8" s="17" t="s">
        <v>207</v>
      </c>
      <c r="AG8" s="17" t="s">
        <v>87</v>
      </c>
      <c r="AH8" s="17" t="s">
        <v>87</v>
      </c>
      <c r="AI8" s="17" t="s">
        <v>87</v>
      </c>
      <c r="AJ8" s="17">
        <v>5.5</v>
      </c>
      <c r="AK8" s="17" t="s">
        <v>207</v>
      </c>
      <c r="AL8" s="17" t="s">
        <v>87</v>
      </c>
      <c r="AM8" s="17" t="s">
        <v>207</v>
      </c>
      <c r="AN8" s="17" t="s">
        <v>87</v>
      </c>
      <c r="AO8" s="17" t="s">
        <v>87</v>
      </c>
      <c r="AP8" s="17" t="s">
        <v>207</v>
      </c>
      <c r="AQ8" s="23" t="s">
        <v>87</v>
      </c>
    </row>
    <row r="9" spans="1:43" x14ac:dyDescent="0.25">
      <c r="A9" s="22" t="s">
        <v>39</v>
      </c>
      <c r="B9" s="17" t="s">
        <v>50</v>
      </c>
      <c r="C9" s="17" t="s">
        <v>40</v>
      </c>
      <c r="D9" s="17" t="s">
        <v>74</v>
      </c>
      <c r="E9" s="17" t="s">
        <v>207</v>
      </c>
      <c r="F9" s="17" t="s">
        <v>207</v>
      </c>
      <c r="G9" s="17" t="s">
        <v>87</v>
      </c>
      <c r="H9" s="17" t="s">
        <v>87</v>
      </c>
      <c r="I9" s="17">
        <v>9</v>
      </c>
      <c r="J9" s="17" t="s">
        <v>207</v>
      </c>
      <c r="K9" s="17">
        <v>0.16</v>
      </c>
      <c r="L9" s="17">
        <v>18</v>
      </c>
      <c r="M9" s="17" t="s">
        <v>304</v>
      </c>
      <c r="N9" s="17" t="s">
        <v>207</v>
      </c>
      <c r="O9" s="17" t="s">
        <v>207</v>
      </c>
      <c r="P9" s="17" t="s">
        <v>87</v>
      </c>
      <c r="Q9" s="17">
        <v>1</v>
      </c>
      <c r="R9" s="17" t="s">
        <v>87</v>
      </c>
      <c r="S9" s="17" t="s">
        <v>87</v>
      </c>
      <c r="T9" s="17" t="s">
        <v>87</v>
      </c>
      <c r="U9" s="17" t="s">
        <v>87</v>
      </c>
      <c r="V9" s="17" t="s">
        <v>207</v>
      </c>
      <c r="W9" s="17">
        <v>24.9</v>
      </c>
      <c r="X9" s="17" t="s">
        <v>207</v>
      </c>
      <c r="Y9" s="17" t="s">
        <v>87</v>
      </c>
      <c r="Z9" s="17" t="s">
        <v>87</v>
      </c>
      <c r="AA9" s="17" t="s">
        <v>87</v>
      </c>
      <c r="AB9" s="61" t="s">
        <v>87</v>
      </c>
      <c r="AC9" s="61" t="s">
        <v>87</v>
      </c>
      <c r="AD9" s="61" t="s">
        <v>87</v>
      </c>
      <c r="AE9" s="17" t="s">
        <v>87</v>
      </c>
      <c r="AF9" s="17" t="s">
        <v>207</v>
      </c>
      <c r="AG9" s="17" t="s">
        <v>207</v>
      </c>
      <c r="AH9" s="17" t="s">
        <v>87</v>
      </c>
      <c r="AI9" s="17" t="s">
        <v>87</v>
      </c>
      <c r="AJ9" s="17" t="s">
        <v>207</v>
      </c>
      <c r="AK9" s="17" t="s">
        <v>207</v>
      </c>
      <c r="AL9" s="17" t="s">
        <v>207</v>
      </c>
      <c r="AM9" s="17">
        <v>2</v>
      </c>
      <c r="AN9" s="17" t="s">
        <v>87</v>
      </c>
      <c r="AO9" s="17" t="s">
        <v>207</v>
      </c>
      <c r="AP9" s="17" t="s">
        <v>87</v>
      </c>
      <c r="AQ9" s="23" t="s">
        <v>87</v>
      </c>
    </row>
    <row r="10" spans="1:43" x14ac:dyDescent="0.25">
      <c r="A10" s="22" t="s">
        <v>39</v>
      </c>
      <c r="B10" s="17" t="s">
        <v>50</v>
      </c>
      <c r="C10" s="17" t="s">
        <v>40</v>
      </c>
      <c r="D10" s="17" t="s">
        <v>75</v>
      </c>
      <c r="E10" s="17" t="s">
        <v>207</v>
      </c>
      <c r="F10" s="17" t="s">
        <v>207</v>
      </c>
      <c r="G10" s="17" t="s">
        <v>87</v>
      </c>
      <c r="H10" s="17" t="s">
        <v>87</v>
      </c>
      <c r="I10" s="17" t="s">
        <v>207</v>
      </c>
      <c r="J10" s="17">
        <v>94</v>
      </c>
      <c r="K10" s="17" t="s">
        <v>207</v>
      </c>
      <c r="L10" s="17" t="s">
        <v>207</v>
      </c>
      <c r="M10" s="17" t="s">
        <v>304</v>
      </c>
      <c r="N10" s="17" t="s">
        <v>207</v>
      </c>
      <c r="O10" s="17" t="s">
        <v>207</v>
      </c>
      <c r="P10" s="17" t="s">
        <v>207</v>
      </c>
      <c r="Q10" s="17" t="s">
        <v>207</v>
      </c>
      <c r="R10" s="17" t="s">
        <v>207</v>
      </c>
      <c r="S10" s="17" t="s">
        <v>207</v>
      </c>
      <c r="T10" s="17" t="s">
        <v>207</v>
      </c>
      <c r="U10" s="17" t="s">
        <v>207</v>
      </c>
      <c r="V10" s="17">
        <v>74</v>
      </c>
      <c r="W10" s="17">
        <v>0</v>
      </c>
      <c r="X10" s="17">
        <v>88.08</v>
      </c>
      <c r="Y10" s="17">
        <v>100</v>
      </c>
      <c r="Z10" s="17" t="s">
        <v>207</v>
      </c>
      <c r="AA10" s="17" t="s">
        <v>207</v>
      </c>
      <c r="AB10" s="61" t="s">
        <v>207</v>
      </c>
      <c r="AC10" s="61" t="s">
        <v>207</v>
      </c>
      <c r="AD10" s="61" t="s">
        <v>304</v>
      </c>
      <c r="AE10" s="17" t="s">
        <v>207</v>
      </c>
      <c r="AF10" s="17" t="s">
        <v>87</v>
      </c>
      <c r="AG10" s="17">
        <v>88</v>
      </c>
      <c r="AH10" s="17" t="s">
        <v>87</v>
      </c>
      <c r="AI10" s="17" t="s">
        <v>87</v>
      </c>
      <c r="AJ10" s="17" t="s">
        <v>207</v>
      </c>
      <c r="AK10" s="17" t="s">
        <v>207</v>
      </c>
      <c r="AL10" s="17" t="s">
        <v>207</v>
      </c>
      <c r="AM10" s="17" t="s">
        <v>207</v>
      </c>
      <c r="AN10" s="17" t="s">
        <v>87</v>
      </c>
      <c r="AO10" s="17" t="s">
        <v>87</v>
      </c>
      <c r="AP10" s="17" t="s">
        <v>207</v>
      </c>
      <c r="AQ10" s="23" t="s">
        <v>87</v>
      </c>
    </row>
    <row r="11" spans="1:43" x14ac:dyDescent="0.25">
      <c r="A11" s="22" t="s">
        <v>39</v>
      </c>
      <c r="B11" s="17" t="s">
        <v>50</v>
      </c>
      <c r="C11" s="17" t="s">
        <v>40</v>
      </c>
      <c r="D11" s="17" t="s">
        <v>203</v>
      </c>
      <c r="E11" s="17" t="s">
        <v>87</v>
      </c>
      <c r="F11" s="17">
        <v>43</v>
      </c>
      <c r="G11" s="17" t="s">
        <v>87</v>
      </c>
      <c r="H11" s="17" t="s">
        <v>87</v>
      </c>
      <c r="I11" s="17" t="s">
        <v>207</v>
      </c>
      <c r="J11" s="61">
        <v>94</v>
      </c>
      <c r="K11" s="17" t="s">
        <v>87</v>
      </c>
      <c r="L11" s="17" t="s">
        <v>87</v>
      </c>
      <c r="M11" s="17" t="s">
        <v>304</v>
      </c>
      <c r="N11" s="17" t="s">
        <v>207</v>
      </c>
      <c r="O11" s="17">
        <v>31</v>
      </c>
      <c r="P11" s="17" t="s">
        <v>87</v>
      </c>
      <c r="Q11" s="17">
        <v>12</v>
      </c>
      <c r="R11" s="17">
        <v>14</v>
      </c>
      <c r="S11" s="17">
        <v>89</v>
      </c>
      <c r="T11" s="17" t="s">
        <v>87</v>
      </c>
      <c r="U11" s="17" t="s">
        <v>87</v>
      </c>
      <c r="V11" s="17" t="s">
        <v>87</v>
      </c>
      <c r="W11" s="17">
        <v>29.79</v>
      </c>
      <c r="X11" s="17">
        <v>91</v>
      </c>
      <c r="Y11" s="17" t="s">
        <v>87</v>
      </c>
      <c r="Z11" s="17" t="s">
        <v>87</v>
      </c>
      <c r="AA11" s="17" t="s">
        <v>87</v>
      </c>
      <c r="AB11" s="61" t="s">
        <v>87</v>
      </c>
      <c r="AC11" s="61">
        <v>30</v>
      </c>
      <c r="AD11" s="61" t="s">
        <v>87</v>
      </c>
      <c r="AE11" s="17" t="s">
        <v>87</v>
      </c>
      <c r="AF11" s="17" t="s">
        <v>87</v>
      </c>
      <c r="AG11" s="17" t="s">
        <v>87</v>
      </c>
      <c r="AH11" s="17" t="s">
        <v>87</v>
      </c>
      <c r="AI11" s="17" t="s">
        <v>87</v>
      </c>
      <c r="AJ11" s="17" t="s">
        <v>207</v>
      </c>
      <c r="AK11" s="17" t="s">
        <v>207</v>
      </c>
      <c r="AL11" s="17" t="s">
        <v>87</v>
      </c>
      <c r="AM11" s="17" t="s">
        <v>87</v>
      </c>
      <c r="AN11" s="17" t="s">
        <v>87</v>
      </c>
      <c r="AO11" s="17" t="s">
        <v>87</v>
      </c>
      <c r="AP11" s="17" t="s">
        <v>87</v>
      </c>
      <c r="AQ11" s="23" t="s">
        <v>87</v>
      </c>
    </row>
    <row r="12" spans="1:43" x14ac:dyDescent="0.25">
      <c r="A12" s="22" t="s">
        <v>39</v>
      </c>
      <c r="B12" s="17" t="s">
        <v>50</v>
      </c>
      <c r="C12" s="17" t="s">
        <v>44</v>
      </c>
      <c r="D12" s="17" t="s">
        <v>73</v>
      </c>
      <c r="E12" s="17" t="s">
        <v>87</v>
      </c>
      <c r="F12" s="17" t="s">
        <v>207</v>
      </c>
      <c r="G12" s="17" t="s">
        <v>87</v>
      </c>
      <c r="H12" s="17" t="s">
        <v>87</v>
      </c>
      <c r="I12" s="17">
        <v>1</v>
      </c>
      <c r="J12" s="17" t="s">
        <v>207</v>
      </c>
      <c r="K12" s="17" t="s">
        <v>87</v>
      </c>
      <c r="L12" s="17">
        <v>21</v>
      </c>
      <c r="M12" s="17">
        <v>100</v>
      </c>
      <c r="N12" s="17" t="s">
        <v>207</v>
      </c>
      <c r="O12" s="17">
        <v>28</v>
      </c>
      <c r="P12" s="17" t="s">
        <v>87</v>
      </c>
      <c r="Q12" s="17" t="s">
        <v>87</v>
      </c>
      <c r="R12" s="17" t="s">
        <v>87</v>
      </c>
      <c r="S12" s="17">
        <v>11</v>
      </c>
      <c r="T12" s="17" t="s">
        <v>87</v>
      </c>
      <c r="U12" s="17">
        <v>2.69</v>
      </c>
      <c r="V12" s="17">
        <v>22</v>
      </c>
      <c r="W12" s="17">
        <v>12.95</v>
      </c>
      <c r="X12" s="17">
        <v>3.12</v>
      </c>
      <c r="Y12" s="17">
        <v>27</v>
      </c>
      <c r="Z12" s="17" t="s">
        <v>87</v>
      </c>
      <c r="AA12" s="17" t="s">
        <v>87</v>
      </c>
      <c r="AB12" s="61">
        <v>19</v>
      </c>
      <c r="AC12" s="61" t="s">
        <v>87</v>
      </c>
      <c r="AD12" s="102">
        <v>30.4</v>
      </c>
      <c r="AE12" s="17" t="s">
        <v>87</v>
      </c>
      <c r="AF12" s="17" t="s">
        <v>207</v>
      </c>
      <c r="AG12" s="17" t="s">
        <v>87</v>
      </c>
      <c r="AH12" s="17" t="s">
        <v>87</v>
      </c>
      <c r="AI12" s="17" t="s">
        <v>87</v>
      </c>
      <c r="AJ12" s="17">
        <v>1.5</v>
      </c>
      <c r="AK12" s="17" t="s">
        <v>207</v>
      </c>
      <c r="AL12" s="17" t="s">
        <v>87</v>
      </c>
      <c r="AM12" s="17" t="s">
        <v>207</v>
      </c>
      <c r="AN12" s="17" t="s">
        <v>87</v>
      </c>
      <c r="AO12" s="17" t="s">
        <v>87</v>
      </c>
      <c r="AP12" s="17" t="s">
        <v>207</v>
      </c>
      <c r="AQ12" s="23" t="s">
        <v>87</v>
      </c>
    </row>
    <row r="13" spans="1:43" x14ac:dyDescent="0.25">
      <c r="A13" s="22" t="s">
        <v>39</v>
      </c>
      <c r="B13" s="17" t="s">
        <v>50</v>
      </c>
      <c r="C13" s="17" t="s">
        <v>44</v>
      </c>
      <c r="D13" s="17" t="s">
        <v>74</v>
      </c>
      <c r="E13" s="17" t="s">
        <v>207</v>
      </c>
      <c r="F13" s="17" t="s">
        <v>207</v>
      </c>
      <c r="G13" s="17" t="s">
        <v>87</v>
      </c>
      <c r="H13" s="17" t="s">
        <v>87</v>
      </c>
      <c r="I13" s="17">
        <v>9</v>
      </c>
      <c r="J13" s="17" t="s">
        <v>207</v>
      </c>
      <c r="K13" s="17" t="s">
        <v>204</v>
      </c>
      <c r="L13" s="17">
        <v>24</v>
      </c>
      <c r="M13" s="17" t="s">
        <v>304</v>
      </c>
      <c r="N13" s="17" t="s">
        <v>207</v>
      </c>
      <c r="O13" s="17" t="s">
        <v>207</v>
      </c>
      <c r="P13" s="17" t="s">
        <v>87</v>
      </c>
      <c r="Q13" s="17">
        <v>3</v>
      </c>
      <c r="R13" s="17" t="s">
        <v>87</v>
      </c>
      <c r="S13" s="17" t="s">
        <v>87</v>
      </c>
      <c r="T13" s="17" t="s">
        <v>87</v>
      </c>
      <c r="U13" s="17" t="s">
        <v>87</v>
      </c>
      <c r="V13" s="17" t="s">
        <v>207</v>
      </c>
      <c r="W13" s="17">
        <v>30.74</v>
      </c>
      <c r="X13" s="17" t="s">
        <v>207</v>
      </c>
      <c r="Y13" s="17" t="s">
        <v>297</v>
      </c>
      <c r="Z13" s="17" t="s">
        <v>87</v>
      </c>
      <c r="AA13" s="17" t="s">
        <v>87</v>
      </c>
      <c r="AB13" s="61" t="s">
        <v>87</v>
      </c>
      <c r="AC13" s="61" t="s">
        <v>87</v>
      </c>
      <c r="AD13" s="61" t="s">
        <v>87</v>
      </c>
      <c r="AE13" s="17" t="s">
        <v>87</v>
      </c>
      <c r="AF13" s="17" t="s">
        <v>207</v>
      </c>
      <c r="AG13" s="17" t="s">
        <v>207</v>
      </c>
      <c r="AH13" s="17" t="s">
        <v>87</v>
      </c>
      <c r="AI13" s="17" t="s">
        <v>87</v>
      </c>
      <c r="AJ13" s="17" t="s">
        <v>207</v>
      </c>
      <c r="AK13" s="17" t="s">
        <v>207</v>
      </c>
      <c r="AL13" s="17" t="s">
        <v>207</v>
      </c>
      <c r="AM13" s="17">
        <v>1</v>
      </c>
      <c r="AN13" s="17" t="s">
        <v>87</v>
      </c>
      <c r="AO13" s="17" t="s">
        <v>207</v>
      </c>
      <c r="AP13" s="17" t="s">
        <v>87</v>
      </c>
      <c r="AQ13" s="23" t="s">
        <v>87</v>
      </c>
    </row>
    <row r="14" spans="1:43" x14ac:dyDescent="0.25">
      <c r="A14" s="22" t="s">
        <v>39</v>
      </c>
      <c r="B14" s="17" t="s">
        <v>50</v>
      </c>
      <c r="C14" s="17" t="s">
        <v>44</v>
      </c>
      <c r="D14" s="17" t="s">
        <v>75</v>
      </c>
      <c r="E14" s="17" t="s">
        <v>207</v>
      </c>
      <c r="F14" s="17" t="s">
        <v>207</v>
      </c>
      <c r="G14" s="17" t="s">
        <v>87</v>
      </c>
      <c r="H14" s="17" t="s">
        <v>87</v>
      </c>
      <c r="I14" s="17" t="s">
        <v>207</v>
      </c>
      <c r="J14" s="17">
        <v>87</v>
      </c>
      <c r="K14" s="17" t="s">
        <v>207</v>
      </c>
      <c r="L14" s="17" t="s">
        <v>207</v>
      </c>
      <c r="M14" s="17" t="s">
        <v>304</v>
      </c>
      <c r="N14" s="17" t="s">
        <v>207</v>
      </c>
      <c r="O14" s="17" t="s">
        <v>207</v>
      </c>
      <c r="P14" s="17" t="s">
        <v>207</v>
      </c>
      <c r="Q14" s="17" t="s">
        <v>207</v>
      </c>
      <c r="R14" s="17" t="s">
        <v>207</v>
      </c>
      <c r="S14" s="17" t="s">
        <v>207</v>
      </c>
      <c r="T14" s="17" t="s">
        <v>207</v>
      </c>
      <c r="U14" s="17" t="s">
        <v>207</v>
      </c>
      <c r="V14" s="17">
        <v>35</v>
      </c>
      <c r="W14" s="17">
        <v>0</v>
      </c>
      <c r="X14" s="17">
        <v>42.2</v>
      </c>
      <c r="Y14" s="17" t="s">
        <v>87</v>
      </c>
      <c r="Z14" s="17" t="s">
        <v>207</v>
      </c>
      <c r="AA14" s="17" t="s">
        <v>207</v>
      </c>
      <c r="AB14" s="61" t="s">
        <v>207</v>
      </c>
      <c r="AC14" s="61" t="s">
        <v>207</v>
      </c>
      <c r="AD14" s="61" t="s">
        <v>304</v>
      </c>
      <c r="AE14" s="17" t="s">
        <v>207</v>
      </c>
      <c r="AF14" s="17" t="s">
        <v>87</v>
      </c>
      <c r="AG14" s="17">
        <v>88</v>
      </c>
      <c r="AH14" s="17" t="s">
        <v>87</v>
      </c>
      <c r="AI14" s="17" t="s">
        <v>87</v>
      </c>
      <c r="AJ14" s="17" t="s">
        <v>207</v>
      </c>
      <c r="AK14" s="17" t="s">
        <v>207</v>
      </c>
      <c r="AL14" s="17" t="s">
        <v>207</v>
      </c>
      <c r="AM14" s="17" t="s">
        <v>207</v>
      </c>
      <c r="AN14" s="17" t="s">
        <v>87</v>
      </c>
      <c r="AO14" s="17" t="s">
        <v>87</v>
      </c>
      <c r="AP14" s="17" t="s">
        <v>207</v>
      </c>
      <c r="AQ14" s="23" t="s">
        <v>87</v>
      </c>
    </row>
    <row r="15" spans="1:43" x14ac:dyDescent="0.25">
      <c r="A15" s="22" t="s">
        <v>39</v>
      </c>
      <c r="B15" s="17" t="s">
        <v>50</v>
      </c>
      <c r="C15" s="17" t="s">
        <v>44</v>
      </c>
      <c r="D15" s="17" t="s">
        <v>203</v>
      </c>
      <c r="E15" s="17" t="s">
        <v>87</v>
      </c>
      <c r="F15" s="17" t="s">
        <v>207</v>
      </c>
      <c r="G15" s="17" t="s">
        <v>87</v>
      </c>
      <c r="H15" s="17" t="s">
        <v>87</v>
      </c>
      <c r="I15" s="17" t="s">
        <v>207</v>
      </c>
      <c r="J15" s="61">
        <v>87</v>
      </c>
      <c r="K15" s="17" t="s">
        <v>87</v>
      </c>
      <c r="L15" s="17" t="s">
        <v>87</v>
      </c>
      <c r="M15" s="17" t="s">
        <v>304</v>
      </c>
      <c r="N15" s="17" t="s">
        <v>207</v>
      </c>
      <c r="O15" s="17">
        <v>28</v>
      </c>
      <c r="P15" s="17" t="s">
        <v>87</v>
      </c>
      <c r="Q15" s="17" t="s">
        <v>87</v>
      </c>
      <c r="R15" s="17">
        <v>16</v>
      </c>
      <c r="S15" s="17">
        <v>11</v>
      </c>
      <c r="T15" s="17" t="s">
        <v>87</v>
      </c>
      <c r="U15" s="17" t="s">
        <v>87</v>
      </c>
      <c r="V15" s="17" t="s">
        <v>87</v>
      </c>
      <c r="W15" s="17">
        <v>34.46</v>
      </c>
      <c r="X15" s="17">
        <v>45.31</v>
      </c>
      <c r="Y15" s="17" t="s">
        <v>87</v>
      </c>
      <c r="Z15" s="17" t="s">
        <v>87</v>
      </c>
      <c r="AA15" s="17" t="s">
        <v>87</v>
      </c>
      <c r="AB15" s="61" t="s">
        <v>87</v>
      </c>
      <c r="AC15" s="61">
        <v>30</v>
      </c>
      <c r="AD15" s="61" t="s">
        <v>87</v>
      </c>
      <c r="AE15" s="17" t="s">
        <v>87</v>
      </c>
      <c r="AF15" s="17" t="s">
        <v>87</v>
      </c>
      <c r="AG15" s="17" t="s">
        <v>87</v>
      </c>
      <c r="AH15" s="17" t="s">
        <v>87</v>
      </c>
      <c r="AI15" s="17" t="s">
        <v>87</v>
      </c>
      <c r="AJ15" s="17" t="s">
        <v>87</v>
      </c>
      <c r="AK15" s="17" t="s">
        <v>207</v>
      </c>
      <c r="AL15" s="17" t="s">
        <v>87</v>
      </c>
      <c r="AM15" s="17" t="s">
        <v>87</v>
      </c>
      <c r="AN15" s="17" t="s">
        <v>87</v>
      </c>
      <c r="AO15" s="17" t="s">
        <v>87</v>
      </c>
      <c r="AP15" s="17" t="s">
        <v>87</v>
      </c>
      <c r="AQ15" s="23" t="s">
        <v>87</v>
      </c>
    </row>
    <row r="16" spans="1:43" x14ac:dyDescent="0.25">
      <c r="A16" s="22" t="s">
        <v>39</v>
      </c>
      <c r="B16" s="17" t="s">
        <v>50</v>
      </c>
      <c r="C16" s="17" t="s">
        <v>45</v>
      </c>
      <c r="D16" s="17" t="s">
        <v>73</v>
      </c>
      <c r="E16" s="17" t="s">
        <v>87</v>
      </c>
      <c r="F16" s="17" t="s">
        <v>207</v>
      </c>
      <c r="G16" s="17" t="s">
        <v>87</v>
      </c>
      <c r="H16" s="17" t="s">
        <v>207</v>
      </c>
      <c r="I16" s="17" t="s">
        <v>207</v>
      </c>
      <c r="J16" s="17" t="s">
        <v>207</v>
      </c>
      <c r="K16" s="17" t="s">
        <v>207</v>
      </c>
      <c r="L16" s="17" t="s">
        <v>207</v>
      </c>
      <c r="M16" s="17">
        <v>100</v>
      </c>
      <c r="N16" s="17" t="s">
        <v>207</v>
      </c>
      <c r="O16" s="17">
        <v>48</v>
      </c>
      <c r="P16" s="17" t="s">
        <v>87</v>
      </c>
      <c r="Q16" s="17">
        <v>0</v>
      </c>
      <c r="R16" s="17" t="s">
        <v>87</v>
      </c>
      <c r="S16" s="17">
        <v>0</v>
      </c>
      <c r="T16" s="17" t="s">
        <v>87</v>
      </c>
      <c r="U16" s="17">
        <v>0</v>
      </c>
      <c r="V16" s="17">
        <v>62</v>
      </c>
      <c r="W16" s="17">
        <v>9.32</v>
      </c>
      <c r="X16" s="17">
        <v>1.39</v>
      </c>
      <c r="Y16" s="17" t="s">
        <v>87</v>
      </c>
      <c r="Z16" s="17" t="s">
        <v>207</v>
      </c>
      <c r="AA16" s="17" t="s">
        <v>87</v>
      </c>
      <c r="AB16" s="61">
        <v>27</v>
      </c>
      <c r="AC16" s="61" t="s">
        <v>207</v>
      </c>
      <c r="AD16" s="61" t="s">
        <v>304</v>
      </c>
      <c r="AE16" s="17" t="s">
        <v>207</v>
      </c>
      <c r="AF16" s="17" t="s">
        <v>207</v>
      </c>
      <c r="AG16" s="17" t="s">
        <v>207</v>
      </c>
      <c r="AH16" s="17" t="s">
        <v>87</v>
      </c>
      <c r="AI16" s="17" t="s">
        <v>87</v>
      </c>
      <c r="AJ16" s="17" t="s">
        <v>207</v>
      </c>
      <c r="AK16" s="17" t="s">
        <v>207</v>
      </c>
      <c r="AL16" s="17" t="s">
        <v>207</v>
      </c>
      <c r="AM16" s="17" t="s">
        <v>207</v>
      </c>
      <c r="AN16" s="17" t="s">
        <v>87</v>
      </c>
      <c r="AO16" s="17" t="s">
        <v>207</v>
      </c>
      <c r="AP16" s="17" t="s">
        <v>207</v>
      </c>
      <c r="AQ16" s="23" t="s">
        <v>87</v>
      </c>
    </row>
    <row r="17" spans="1:43" x14ac:dyDescent="0.25">
      <c r="A17" s="22" t="s">
        <v>39</v>
      </c>
      <c r="B17" s="17" t="s">
        <v>50</v>
      </c>
      <c r="C17" s="17" t="s">
        <v>45</v>
      </c>
      <c r="D17" s="17" t="s">
        <v>74</v>
      </c>
      <c r="E17" s="17" t="s">
        <v>207</v>
      </c>
      <c r="F17" s="17" t="s">
        <v>207</v>
      </c>
      <c r="G17" s="17" t="s">
        <v>87</v>
      </c>
      <c r="H17" s="17" t="s">
        <v>207</v>
      </c>
      <c r="I17" s="17" t="s">
        <v>207</v>
      </c>
      <c r="J17" s="17" t="s">
        <v>207</v>
      </c>
      <c r="K17" s="17" t="s">
        <v>87</v>
      </c>
      <c r="L17" s="17" t="s">
        <v>207</v>
      </c>
      <c r="M17" s="17" t="s">
        <v>304</v>
      </c>
      <c r="N17" s="17" t="s">
        <v>207</v>
      </c>
      <c r="O17" s="17" t="s">
        <v>207</v>
      </c>
      <c r="P17" s="17" t="s">
        <v>87</v>
      </c>
      <c r="Q17" s="17">
        <v>0</v>
      </c>
      <c r="R17" s="17" t="s">
        <v>87</v>
      </c>
      <c r="S17" s="17" t="s">
        <v>87</v>
      </c>
      <c r="T17" s="17" t="s">
        <v>87</v>
      </c>
      <c r="U17" s="17" t="s">
        <v>87</v>
      </c>
      <c r="V17" s="17" t="s">
        <v>207</v>
      </c>
      <c r="W17" s="17">
        <v>12.58</v>
      </c>
      <c r="X17" s="17" t="s">
        <v>207</v>
      </c>
      <c r="Y17" s="17" t="s">
        <v>87</v>
      </c>
      <c r="Z17" s="17" t="s">
        <v>207</v>
      </c>
      <c r="AA17" s="17" t="s">
        <v>87</v>
      </c>
      <c r="AB17" s="61" t="s">
        <v>87</v>
      </c>
      <c r="AC17" s="61" t="s">
        <v>207</v>
      </c>
      <c r="AD17" s="61" t="s">
        <v>304</v>
      </c>
      <c r="AE17" s="17" t="s">
        <v>207</v>
      </c>
      <c r="AF17" s="17" t="s">
        <v>207</v>
      </c>
      <c r="AG17" s="17" t="s">
        <v>207</v>
      </c>
      <c r="AH17" s="17" t="s">
        <v>87</v>
      </c>
      <c r="AI17" s="17" t="s">
        <v>87</v>
      </c>
      <c r="AJ17" s="17" t="s">
        <v>207</v>
      </c>
      <c r="AK17" s="17" t="s">
        <v>207</v>
      </c>
      <c r="AL17" s="17" t="s">
        <v>207</v>
      </c>
      <c r="AM17" s="17" t="s">
        <v>207</v>
      </c>
      <c r="AN17" s="17" t="s">
        <v>87</v>
      </c>
      <c r="AO17" s="17" t="s">
        <v>207</v>
      </c>
      <c r="AP17" s="17" t="s">
        <v>87</v>
      </c>
      <c r="AQ17" s="23" t="s">
        <v>87</v>
      </c>
    </row>
    <row r="18" spans="1:43" x14ac:dyDescent="0.25">
      <c r="A18" s="22" t="s">
        <v>39</v>
      </c>
      <c r="B18" s="17" t="s">
        <v>50</v>
      </c>
      <c r="C18" s="17" t="s">
        <v>45</v>
      </c>
      <c r="D18" s="17" t="s">
        <v>75</v>
      </c>
      <c r="E18" s="17" t="s">
        <v>207</v>
      </c>
      <c r="F18" s="17" t="s">
        <v>207</v>
      </c>
      <c r="G18" s="17" t="s">
        <v>87</v>
      </c>
      <c r="H18" s="17" t="s">
        <v>207</v>
      </c>
      <c r="I18" s="17" t="s">
        <v>207</v>
      </c>
      <c r="J18" s="17">
        <v>91</v>
      </c>
      <c r="K18" s="17" t="s">
        <v>207</v>
      </c>
      <c r="L18" s="17" t="s">
        <v>207</v>
      </c>
      <c r="M18" s="17" t="s">
        <v>304</v>
      </c>
      <c r="N18" s="17" t="s">
        <v>207</v>
      </c>
      <c r="O18" s="17" t="s">
        <v>207</v>
      </c>
      <c r="P18" s="17" t="s">
        <v>207</v>
      </c>
      <c r="Q18" s="17">
        <v>0</v>
      </c>
      <c r="R18" s="17" t="s">
        <v>87</v>
      </c>
      <c r="S18" s="17" t="s">
        <v>207</v>
      </c>
      <c r="T18" s="17" t="s">
        <v>207</v>
      </c>
      <c r="U18" s="17" t="s">
        <v>207</v>
      </c>
      <c r="V18" s="17">
        <v>85</v>
      </c>
      <c r="W18" s="17">
        <v>0</v>
      </c>
      <c r="X18" s="17">
        <v>80.180000000000007</v>
      </c>
      <c r="Y18" s="17" t="s">
        <v>87</v>
      </c>
      <c r="Z18" s="17" t="s">
        <v>207</v>
      </c>
      <c r="AA18" s="17" t="s">
        <v>207</v>
      </c>
      <c r="AB18" s="61" t="s">
        <v>207</v>
      </c>
      <c r="AC18" s="61" t="s">
        <v>207</v>
      </c>
      <c r="AD18" s="61" t="s">
        <v>304</v>
      </c>
      <c r="AE18" s="17" t="s">
        <v>207</v>
      </c>
      <c r="AF18" s="17" t="s">
        <v>207</v>
      </c>
      <c r="AG18" s="17" t="s">
        <v>207</v>
      </c>
      <c r="AH18" s="17" t="s">
        <v>87</v>
      </c>
      <c r="AI18" s="17" t="s">
        <v>87</v>
      </c>
      <c r="AJ18" s="17" t="s">
        <v>207</v>
      </c>
      <c r="AK18" s="17" t="s">
        <v>207</v>
      </c>
      <c r="AL18" s="17" t="s">
        <v>207</v>
      </c>
      <c r="AM18" s="17" t="s">
        <v>207</v>
      </c>
      <c r="AN18" s="17" t="s">
        <v>87</v>
      </c>
      <c r="AO18" s="17" t="s">
        <v>207</v>
      </c>
      <c r="AP18" s="17" t="s">
        <v>207</v>
      </c>
      <c r="AQ18" s="23" t="s">
        <v>87</v>
      </c>
    </row>
    <row r="19" spans="1:43" x14ac:dyDescent="0.25">
      <c r="A19" s="22" t="s">
        <v>39</v>
      </c>
      <c r="B19" s="17" t="s">
        <v>50</v>
      </c>
      <c r="C19" s="17" t="s">
        <v>45</v>
      </c>
      <c r="D19" s="17" t="s">
        <v>203</v>
      </c>
      <c r="E19" s="17" t="s">
        <v>87</v>
      </c>
      <c r="F19" s="17" t="s">
        <v>207</v>
      </c>
      <c r="G19" s="17" t="s">
        <v>87</v>
      </c>
      <c r="H19" s="17" t="s">
        <v>207</v>
      </c>
      <c r="I19" s="17" t="s">
        <v>207</v>
      </c>
      <c r="J19" s="61">
        <v>91</v>
      </c>
      <c r="K19" s="17" t="s">
        <v>207</v>
      </c>
      <c r="L19" s="17" t="s">
        <v>207</v>
      </c>
      <c r="M19" s="17" t="s">
        <v>87</v>
      </c>
      <c r="N19" s="17" t="s">
        <v>207</v>
      </c>
      <c r="O19" s="17" t="s">
        <v>87</v>
      </c>
      <c r="P19" s="17" t="s">
        <v>87</v>
      </c>
      <c r="Q19" s="17">
        <v>0</v>
      </c>
      <c r="R19" s="17" t="s">
        <v>87</v>
      </c>
      <c r="S19" s="17" t="s">
        <v>87</v>
      </c>
      <c r="T19" s="17" t="s">
        <v>87</v>
      </c>
      <c r="U19" s="17" t="s">
        <v>87</v>
      </c>
      <c r="V19" s="17" t="s">
        <v>87</v>
      </c>
      <c r="W19" s="17" t="s">
        <v>87</v>
      </c>
      <c r="X19" s="17">
        <v>81.569999999999993</v>
      </c>
      <c r="Y19" s="17" t="s">
        <v>87</v>
      </c>
      <c r="Z19" s="17" t="s">
        <v>207</v>
      </c>
      <c r="AA19" s="17" t="s">
        <v>87</v>
      </c>
      <c r="AB19" s="61" t="s">
        <v>87</v>
      </c>
      <c r="AC19" s="61" t="s">
        <v>207</v>
      </c>
      <c r="AD19" s="61" t="s">
        <v>304</v>
      </c>
      <c r="AE19" s="17" t="s">
        <v>207</v>
      </c>
      <c r="AF19" s="17" t="s">
        <v>207</v>
      </c>
      <c r="AG19" s="17" t="s">
        <v>207</v>
      </c>
      <c r="AH19" s="17" t="s">
        <v>87</v>
      </c>
      <c r="AI19" s="17" t="s">
        <v>87</v>
      </c>
      <c r="AJ19" s="17" t="s">
        <v>207</v>
      </c>
      <c r="AK19" s="17" t="s">
        <v>207</v>
      </c>
      <c r="AL19" s="17" t="s">
        <v>207</v>
      </c>
      <c r="AM19" s="17" t="s">
        <v>207</v>
      </c>
      <c r="AN19" s="17" t="s">
        <v>87</v>
      </c>
      <c r="AO19" s="17" t="s">
        <v>207</v>
      </c>
      <c r="AP19" s="17" t="s">
        <v>87</v>
      </c>
      <c r="AQ19" s="23" t="s">
        <v>87</v>
      </c>
    </row>
    <row r="20" spans="1:43" x14ac:dyDescent="0.25">
      <c r="A20" s="22" t="s">
        <v>39</v>
      </c>
      <c r="B20" s="17" t="s">
        <v>51</v>
      </c>
      <c r="C20" s="17" t="s">
        <v>40</v>
      </c>
      <c r="D20" s="17" t="s">
        <v>73</v>
      </c>
      <c r="E20" s="17" t="s">
        <v>207</v>
      </c>
      <c r="F20" s="17" t="s">
        <v>207</v>
      </c>
      <c r="G20" s="17" t="s">
        <v>87</v>
      </c>
      <c r="H20" s="17" t="s">
        <v>207</v>
      </c>
      <c r="I20" s="17" t="s">
        <v>207</v>
      </c>
      <c r="J20" s="17" t="s">
        <v>207</v>
      </c>
      <c r="K20" s="17" t="s">
        <v>207</v>
      </c>
      <c r="L20" s="17" t="s">
        <v>207</v>
      </c>
      <c r="M20" s="17" t="s">
        <v>304</v>
      </c>
      <c r="N20" s="17" t="s">
        <v>207</v>
      </c>
      <c r="O20" s="17">
        <v>6</v>
      </c>
      <c r="P20" s="17" t="s">
        <v>207</v>
      </c>
      <c r="Q20" s="17" t="s">
        <v>207</v>
      </c>
      <c r="R20" s="17" t="s">
        <v>87</v>
      </c>
      <c r="S20" s="17">
        <v>0</v>
      </c>
      <c r="T20" s="17" t="s">
        <v>207</v>
      </c>
      <c r="U20" s="17">
        <v>2.96</v>
      </c>
      <c r="V20" s="17">
        <v>21</v>
      </c>
      <c r="W20" s="17" t="s">
        <v>87</v>
      </c>
      <c r="X20" s="17" t="s">
        <v>207</v>
      </c>
      <c r="Y20" s="17" t="s">
        <v>207</v>
      </c>
      <c r="Z20" s="17" t="s">
        <v>207</v>
      </c>
      <c r="AA20" s="17" t="s">
        <v>87</v>
      </c>
      <c r="AB20" s="61">
        <v>6</v>
      </c>
      <c r="AC20" s="61" t="s">
        <v>87</v>
      </c>
      <c r="AD20" s="61" t="s">
        <v>304</v>
      </c>
      <c r="AE20" s="61" t="s">
        <v>207</v>
      </c>
      <c r="AF20" s="17" t="s">
        <v>207</v>
      </c>
      <c r="AG20" s="17" t="s">
        <v>87</v>
      </c>
      <c r="AH20" s="17" t="s">
        <v>87</v>
      </c>
      <c r="AI20" s="17" t="s">
        <v>207</v>
      </c>
      <c r="AJ20" s="17" t="s">
        <v>207</v>
      </c>
      <c r="AK20" s="17" t="s">
        <v>207</v>
      </c>
      <c r="AL20" s="17" t="s">
        <v>207</v>
      </c>
      <c r="AM20" s="17" t="s">
        <v>207</v>
      </c>
      <c r="AN20" s="17" t="s">
        <v>87</v>
      </c>
      <c r="AO20" s="17" t="s">
        <v>87</v>
      </c>
      <c r="AP20" s="17" t="s">
        <v>207</v>
      </c>
      <c r="AQ20" s="23" t="s">
        <v>207</v>
      </c>
    </row>
    <row r="21" spans="1:43" x14ac:dyDescent="0.25">
      <c r="A21" s="22" t="s">
        <v>39</v>
      </c>
      <c r="B21" s="17" t="s">
        <v>51</v>
      </c>
      <c r="C21" s="17" t="s">
        <v>40</v>
      </c>
      <c r="D21" s="17" t="s">
        <v>74</v>
      </c>
      <c r="E21" s="17" t="s">
        <v>207</v>
      </c>
      <c r="F21" s="17" t="s">
        <v>207</v>
      </c>
      <c r="G21" s="17" t="s">
        <v>87</v>
      </c>
      <c r="H21" s="17" t="s">
        <v>207</v>
      </c>
      <c r="I21" s="17" t="s">
        <v>207</v>
      </c>
      <c r="J21" s="17" t="s">
        <v>207</v>
      </c>
      <c r="K21" s="17" t="s">
        <v>87</v>
      </c>
      <c r="L21" s="17">
        <v>4</v>
      </c>
      <c r="M21" s="17" t="s">
        <v>304</v>
      </c>
      <c r="N21" s="17" t="s">
        <v>207</v>
      </c>
      <c r="O21" s="17" t="s">
        <v>207</v>
      </c>
      <c r="P21" s="17" t="s">
        <v>207</v>
      </c>
      <c r="Q21" s="17" t="s">
        <v>207</v>
      </c>
      <c r="R21" s="17" t="s">
        <v>87</v>
      </c>
      <c r="S21" s="17" t="s">
        <v>87</v>
      </c>
      <c r="T21" s="17" t="s">
        <v>207</v>
      </c>
      <c r="U21" s="17" t="s">
        <v>87</v>
      </c>
      <c r="V21" s="17" t="s">
        <v>207</v>
      </c>
      <c r="W21" s="17" t="s">
        <v>87</v>
      </c>
      <c r="X21" s="17" t="s">
        <v>207</v>
      </c>
      <c r="Y21" s="17" t="s">
        <v>207</v>
      </c>
      <c r="Z21" s="17" t="s">
        <v>207</v>
      </c>
      <c r="AA21" s="17" t="s">
        <v>87</v>
      </c>
      <c r="AB21" s="61" t="s">
        <v>87</v>
      </c>
      <c r="AC21" s="61" t="s">
        <v>87</v>
      </c>
      <c r="AD21" s="61" t="s">
        <v>304</v>
      </c>
      <c r="AE21" s="61" t="s">
        <v>87</v>
      </c>
      <c r="AF21" s="17" t="s">
        <v>207</v>
      </c>
      <c r="AG21" s="17" t="s">
        <v>207</v>
      </c>
      <c r="AH21" s="17" t="s">
        <v>87</v>
      </c>
      <c r="AI21" s="17" t="s">
        <v>207</v>
      </c>
      <c r="AJ21" s="17" t="s">
        <v>207</v>
      </c>
      <c r="AK21" s="17" t="s">
        <v>207</v>
      </c>
      <c r="AL21" s="17" t="s">
        <v>207</v>
      </c>
      <c r="AM21" s="17" t="s">
        <v>207</v>
      </c>
      <c r="AN21" s="17" t="s">
        <v>87</v>
      </c>
      <c r="AO21" s="17" t="s">
        <v>207</v>
      </c>
      <c r="AP21" s="17" t="s">
        <v>207</v>
      </c>
      <c r="AQ21" s="23" t="s">
        <v>207</v>
      </c>
    </row>
    <row r="22" spans="1:43" x14ac:dyDescent="0.25">
      <c r="A22" s="22" t="s">
        <v>39</v>
      </c>
      <c r="B22" s="17" t="s">
        <v>51</v>
      </c>
      <c r="C22" s="17" t="s">
        <v>40</v>
      </c>
      <c r="D22" s="17" t="s">
        <v>75</v>
      </c>
      <c r="E22" s="17" t="s">
        <v>207</v>
      </c>
      <c r="F22" s="17" t="s">
        <v>207</v>
      </c>
      <c r="G22" s="17" t="s">
        <v>87</v>
      </c>
      <c r="H22" s="17" t="s">
        <v>207</v>
      </c>
      <c r="I22" s="17" t="s">
        <v>207</v>
      </c>
      <c r="J22" s="17" t="s">
        <v>207</v>
      </c>
      <c r="K22" s="17" t="s">
        <v>207</v>
      </c>
      <c r="L22" s="17" t="s">
        <v>207</v>
      </c>
      <c r="M22" s="17" t="s">
        <v>304</v>
      </c>
      <c r="N22" s="17" t="s">
        <v>207</v>
      </c>
      <c r="O22" s="17" t="s">
        <v>207</v>
      </c>
      <c r="P22" s="17" t="s">
        <v>207</v>
      </c>
      <c r="Q22" s="17" t="s">
        <v>207</v>
      </c>
      <c r="R22" s="17" t="s">
        <v>207</v>
      </c>
      <c r="S22" s="17" t="s">
        <v>207</v>
      </c>
      <c r="T22" s="17" t="s">
        <v>207</v>
      </c>
      <c r="U22" s="17" t="s">
        <v>207</v>
      </c>
      <c r="V22" s="17">
        <v>28</v>
      </c>
      <c r="W22" s="17" t="s">
        <v>87</v>
      </c>
      <c r="X22" s="17" t="s">
        <v>207</v>
      </c>
      <c r="Y22" s="17" t="s">
        <v>207</v>
      </c>
      <c r="Z22" s="17" t="s">
        <v>207</v>
      </c>
      <c r="AA22" s="17" t="s">
        <v>207</v>
      </c>
      <c r="AB22" s="61" t="s">
        <v>207</v>
      </c>
      <c r="AC22" s="61" t="s">
        <v>207</v>
      </c>
      <c r="AD22" s="61" t="s">
        <v>304</v>
      </c>
      <c r="AE22" s="61" t="s">
        <v>207</v>
      </c>
      <c r="AF22" s="17" t="s">
        <v>207</v>
      </c>
      <c r="AG22" s="17">
        <v>25</v>
      </c>
      <c r="AH22" s="17" t="s">
        <v>87</v>
      </c>
      <c r="AI22" s="17" t="s">
        <v>207</v>
      </c>
      <c r="AJ22" s="17" t="s">
        <v>207</v>
      </c>
      <c r="AK22" s="17" t="s">
        <v>207</v>
      </c>
      <c r="AL22" s="17" t="s">
        <v>207</v>
      </c>
      <c r="AM22" s="17" t="s">
        <v>207</v>
      </c>
      <c r="AN22" s="17" t="s">
        <v>87</v>
      </c>
      <c r="AO22" s="17" t="s">
        <v>87</v>
      </c>
      <c r="AP22" s="17" t="s">
        <v>207</v>
      </c>
      <c r="AQ22" s="23" t="s">
        <v>207</v>
      </c>
    </row>
    <row r="23" spans="1:43" x14ac:dyDescent="0.25">
      <c r="A23" s="22" t="s">
        <v>39</v>
      </c>
      <c r="B23" s="17" t="s">
        <v>51</v>
      </c>
      <c r="C23" s="17" t="s">
        <v>40</v>
      </c>
      <c r="D23" s="17" t="s">
        <v>203</v>
      </c>
      <c r="E23" s="17" t="s">
        <v>207</v>
      </c>
      <c r="F23" s="17" t="s">
        <v>207</v>
      </c>
      <c r="G23" s="17" t="s">
        <v>87</v>
      </c>
      <c r="H23" s="17" t="s">
        <v>207</v>
      </c>
      <c r="I23" s="17" t="s">
        <v>207</v>
      </c>
      <c r="J23" s="17" t="s">
        <v>207</v>
      </c>
      <c r="K23" s="17" t="s">
        <v>207</v>
      </c>
      <c r="L23" s="17">
        <v>4</v>
      </c>
      <c r="M23" s="17" t="s">
        <v>304</v>
      </c>
      <c r="N23" s="17" t="s">
        <v>207</v>
      </c>
      <c r="O23" s="17">
        <v>6</v>
      </c>
      <c r="P23" s="17" t="s">
        <v>207</v>
      </c>
      <c r="Q23" s="17" t="s">
        <v>207</v>
      </c>
      <c r="R23" s="17">
        <v>14</v>
      </c>
      <c r="S23" s="17">
        <v>0</v>
      </c>
      <c r="T23" s="17" t="s">
        <v>207</v>
      </c>
      <c r="U23" s="17" t="s">
        <v>87</v>
      </c>
      <c r="V23" s="17" t="s">
        <v>87</v>
      </c>
      <c r="W23" s="17" t="s">
        <v>87</v>
      </c>
      <c r="X23" s="17" t="s">
        <v>207</v>
      </c>
      <c r="Y23" s="17" t="s">
        <v>207</v>
      </c>
      <c r="Z23" s="17" t="s">
        <v>207</v>
      </c>
      <c r="AA23" s="17" t="s">
        <v>87</v>
      </c>
      <c r="AB23" s="61" t="s">
        <v>87</v>
      </c>
      <c r="AC23" s="61">
        <v>1</v>
      </c>
      <c r="AD23" s="61" t="s">
        <v>304</v>
      </c>
      <c r="AE23" s="61" t="s">
        <v>87</v>
      </c>
      <c r="AF23" s="17" t="s">
        <v>207</v>
      </c>
      <c r="AG23" s="17" t="s">
        <v>87</v>
      </c>
      <c r="AH23" s="17" t="s">
        <v>87</v>
      </c>
      <c r="AI23" s="17" t="s">
        <v>207</v>
      </c>
      <c r="AJ23" s="17" t="s">
        <v>207</v>
      </c>
      <c r="AK23" s="17" t="s">
        <v>207</v>
      </c>
      <c r="AL23" s="17" t="s">
        <v>207</v>
      </c>
      <c r="AM23" s="17" t="s">
        <v>207</v>
      </c>
      <c r="AN23" s="17" t="s">
        <v>87</v>
      </c>
      <c r="AO23" s="17" t="s">
        <v>87</v>
      </c>
      <c r="AP23" s="17" t="s">
        <v>207</v>
      </c>
      <c r="AQ23" s="23" t="s">
        <v>207</v>
      </c>
    </row>
    <row r="24" spans="1:43" x14ac:dyDescent="0.25">
      <c r="A24" s="22" t="s">
        <v>39</v>
      </c>
      <c r="B24" s="17" t="s">
        <v>51</v>
      </c>
      <c r="C24" s="17" t="s">
        <v>44</v>
      </c>
      <c r="D24" s="17" t="s">
        <v>73</v>
      </c>
      <c r="E24" s="17" t="s">
        <v>207</v>
      </c>
      <c r="F24" s="17" t="s">
        <v>207</v>
      </c>
      <c r="G24" s="17" t="s">
        <v>87</v>
      </c>
      <c r="H24" s="17" t="s">
        <v>207</v>
      </c>
      <c r="I24" s="17" t="s">
        <v>207</v>
      </c>
      <c r="J24" s="17" t="s">
        <v>207</v>
      </c>
      <c r="K24" s="17" t="s">
        <v>207</v>
      </c>
      <c r="L24" s="17" t="s">
        <v>207</v>
      </c>
      <c r="M24" s="17" t="s">
        <v>304</v>
      </c>
      <c r="N24" s="17" t="s">
        <v>207</v>
      </c>
      <c r="O24" s="17">
        <v>8</v>
      </c>
      <c r="P24" s="17" t="s">
        <v>207</v>
      </c>
      <c r="Q24" s="17" t="s">
        <v>207</v>
      </c>
      <c r="R24" s="17" t="s">
        <v>87</v>
      </c>
      <c r="S24" s="17">
        <v>100</v>
      </c>
      <c r="T24" s="17" t="s">
        <v>207</v>
      </c>
      <c r="U24" s="17">
        <v>2.2999999999999998</v>
      </c>
      <c r="V24" s="17">
        <v>2.1</v>
      </c>
      <c r="W24" s="17" t="s">
        <v>87</v>
      </c>
      <c r="X24" s="17" t="s">
        <v>207</v>
      </c>
      <c r="Y24" s="17" t="s">
        <v>207</v>
      </c>
      <c r="Z24" s="17" t="s">
        <v>207</v>
      </c>
      <c r="AA24" s="17" t="s">
        <v>87</v>
      </c>
      <c r="AB24" s="61">
        <v>6</v>
      </c>
      <c r="AC24" s="61" t="s">
        <v>87</v>
      </c>
      <c r="AD24" s="61" t="s">
        <v>304</v>
      </c>
      <c r="AE24" s="61" t="s">
        <v>207</v>
      </c>
      <c r="AF24" s="17" t="s">
        <v>207</v>
      </c>
      <c r="AG24" s="17" t="s">
        <v>87</v>
      </c>
      <c r="AH24" s="17" t="s">
        <v>87</v>
      </c>
      <c r="AI24" s="17" t="s">
        <v>207</v>
      </c>
      <c r="AJ24" s="17" t="s">
        <v>207</v>
      </c>
      <c r="AK24" s="17" t="s">
        <v>207</v>
      </c>
      <c r="AL24" s="17" t="s">
        <v>207</v>
      </c>
      <c r="AM24" s="17" t="s">
        <v>207</v>
      </c>
      <c r="AN24" s="17" t="s">
        <v>87</v>
      </c>
      <c r="AO24" s="17" t="s">
        <v>87</v>
      </c>
      <c r="AP24" s="17" t="s">
        <v>207</v>
      </c>
      <c r="AQ24" s="23" t="s">
        <v>207</v>
      </c>
    </row>
    <row r="25" spans="1:43" x14ac:dyDescent="0.25">
      <c r="A25" s="22" t="s">
        <v>39</v>
      </c>
      <c r="B25" s="17" t="s">
        <v>51</v>
      </c>
      <c r="C25" s="17" t="s">
        <v>44</v>
      </c>
      <c r="D25" s="17" t="s">
        <v>74</v>
      </c>
      <c r="E25" s="17" t="s">
        <v>207</v>
      </c>
      <c r="F25" s="17" t="s">
        <v>207</v>
      </c>
      <c r="G25" s="17" t="s">
        <v>87</v>
      </c>
      <c r="H25" s="17" t="s">
        <v>207</v>
      </c>
      <c r="I25" s="17" t="s">
        <v>207</v>
      </c>
      <c r="J25" s="17" t="s">
        <v>207</v>
      </c>
      <c r="K25" s="17" t="s">
        <v>87</v>
      </c>
      <c r="L25" s="17">
        <v>17</v>
      </c>
      <c r="M25" s="17" t="s">
        <v>304</v>
      </c>
      <c r="N25" s="17" t="s">
        <v>207</v>
      </c>
      <c r="O25" s="17" t="s">
        <v>207</v>
      </c>
      <c r="P25" s="17" t="s">
        <v>207</v>
      </c>
      <c r="Q25" s="17" t="s">
        <v>207</v>
      </c>
      <c r="R25" s="17" t="s">
        <v>87</v>
      </c>
      <c r="S25" s="17" t="s">
        <v>87</v>
      </c>
      <c r="T25" s="17" t="s">
        <v>207</v>
      </c>
      <c r="U25" s="17" t="s">
        <v>87</v>
      </c>
      <c r="V25" s="17" t="s">
        <v>207</v>
      </c>
      <c r="W25" s="17" t="s">
        <v>87</v>
      </c>
      <c r="X25" s="17" t="s">
        <v>207</v>
      </c>
      <c r="Y25" s="17" t="s">
        <v>207</v>
      </c>
      <c r="Z25" s="17" t="s">
        <v>207</v>
      </c>
      <c r="AA25" s="17" t="s">
        <v>87</v>
      </c>
      <c r="AB25" s="61" t="s">
        <v>87</v>
      </c>
      <c r="AC25" s="61" t="s">
        <v>87</v>
      </c>
      <c r="AD25" s="61" t="s">
        <v>304</v>
      </c>
      <c r="AE25" s="61" t="s">
        <v>87</v>
      </c>
      <c r="AF25" s="17" t="s">
        <v>207</v>
      </c>
      <c r="AG25" s="17" t="s">
        <v>207</v>
      </c>
      <c r="AH25" s="17" t="s">
        <v>87</v>
      </c>
      <c r="AI25" s="17" t="s">
        <v>207</v>
      </c>
      <c r="AJ25" s="17" t="s">
        <v>207</v>
      </c>
      <c r="AK25" s="17" t="s">
        <v>207</v>
      </c>
      <c r="AL25" s="17" t="s">
        <v>207</v>
      </c>
      <c r="AM25" s="17" t="s">
        <v>207</v>
      </c>
      <c r="AN25" s="17" t="s">
        <v>87</v>
      </c>
      <c r="AO25" s="17" t="s">
        <v>207</v>
      </c>
      <c r="AP25" s="17" t="s">
        <v>207</v>
      </c>
      <c r="AQ25" s="23" t="s">
        <v>207</v>
      </c>
    </row>
    <row r="26" spans="1:43" x14ac:dyDescent="0.25">
      <c r="A26" s="22" t="s">
        <v>39</v>
      </c>
      <c r="B26" s="17" t="s">
        <v>51</v>
      </c>
      <c r="C26" s="17" t="s">
        <v>44</v>
      </c>
      <c r="D26" s="17" t="s">
        <v>75</v>
      </c>
      <c r="E26" s="17" t="s">
        <v>207</v>
      </c>
      <c r="F26" s="17" t="s">
        <v>207</v>
      </c>
      <c r="G26" s="17" t="s">
        <v>87</v>
      </c>
      <c r="H26" s="17" t="s">
        <v>207</v>
      </c>
      <c r="I26" s="17" t="s">
        <v>207</v>
      </c>
      <c r="J26" s="17" t="s">
        <v>207</v>
      </c>
      <c r="K26" s="17" t="s">
        <v>207</v>
      </c>
      <c r="L26" s="17" t="s">
        <v>207</v>
      </c>
      <c r="M26" s="17" t="s">
        <v>304</v>
      </c>
      <c r="N26" s="17" t="s">
        <v>207</v>
      </c>
      <c r="O26" s="17" t="s">
        <v>207</v>
      </c>
      <c r="P26" s="17" t="s">
        <v>207</v>
      </c>
      <c r="Q26" s="17" t="s">
        <v>207</v>
      </c>
      <c r="R26" s="17" t="s">
        <v>207</v>
      </c>
      <c r="S26" s="17" t="s">
        <v>207</v>
      </c>
      <c r="T26" s="17" t="s">
        <v>207</v>
      </c>
      <c r="U26" s="17" t="s">
        <v>207</v>
      </c>
      <c r="V26" s="17">
        <v>2.8</v>
      </c>
      <c r="W26" s="17" t="s">
        <v>87</v>
      </c>
      <c r="X26" s="17" t="s">
        <v>207</v>
      </c>
      <c r="Y26" s="17" t="s">
        <v>207</v>
      </c>
      <c r="Z26" s="17" t="s">
        <v>207</v>
      </c>
      <c r="AA26" s="17" t="s">
        <v>207</v>
      </c>
      <c r="AB26" s="61" t="s">
        <v>207</v>
      </c>
      <c r="AC26" s="61" t="s">
        <v>207</v>
      </c>
      <c r="AD26" s="61" t="s">
        <v>304</v>
      </c>
      <c r="AE26" s="61" t="s">
        <v>207</v>
      </c>
      <c r="AF26" s="17" t="s">
        <v>207</v>
      </c>
      <c r="AG26" s="17">
        <v>25</v>
      </c>
      <c r="AH26" s="17" t="s">
        <v>87</v>
      </c>
      <c r="AI26" s="17" t="s">
        <v>207</v>
      </c>
      <c r="AJ26" s="17" t="s">
        <v>207</v>
      </c>
      <c r="AK26" s="17" t="s">
        <v>207</v>
      </c>
      <c r="AL26" s="17" t="s">
        <v>207</v>
      </c>
      <c r="AM26" s="17" t="s">
        <v>207</v>
      </c>
      <c r="AN26" s="17" t="s">
        <v>87</v>
      </c>
      <c r="AO26" s="17" t="s">
        <v>87</v>
      </c>
      <c r="AP26" s="17" t="s">
        <v>207</v>
      </c>
      <c r="AQ26" s="23" t="s">
        <v>207</v>
      </c>
    </row>
    <row r="27" spans="1:43" x14ac:dyDescent="0.25">
      <c r="A27" s="22" t="s">
        <v>39</v>
      </c>
      <c r="B27" s="17" t="s">
        <v>51</v>
      </c>
      <c r="C27" s="17" t="s">
        <v>44</v>
      </c>
      <c r="D27" s="17" t="s">
        <v>203</v>
      </c>
      <c r="E27" s="17" t="s">
        <v>207</v>
      </c>
      <c r="F27" s="17" t="s">
        <v>207</v>
      </c>
      <c r="G27" s="17" t="s">
        <v>87</v>
      </c>
      <c r="H27" s="17" t="s">
        <v>207</v>
      </c>
      <c r="I27" s="17" t="s">
        <v>207</v>
      </c>
      <c r="J27" s="17" t="s">
        <v>207</v>
      </c>
      <c r="K27" s="17" t="s">
        <v>207</v>
      </c>
      <c r="L27" s="17">
        <v>17</v>
      </c>
      <c r="M27" s="17" t="s">
        <v>304</v>
      </c>
      <c r="N27" s="17" t="s">
        <v>207</v>
      </c>
      <c r="O27" s="17">
        <v>8</v>
      </c>
      <c r="P27" s="17" t="s">
        <v>207</v>
      </c>
      <c r="Q27" s="17" t="s">
        <v>207</v>
      </c>
      <c r="R27" s="17">
        <v>16</v>
      </c>
      <c r="S27" s="17" t="s">
        <v>87</v>
      </c>
      <c r="T27" s="17" t="s">
        <v>207</v>
      </c>
      <c r="U27" s="17" t="s">
        <v>87</v>
      </c>
      <c r="V27" s="17" t="s">
        <v>87</v>
      </c>
      <c r="W27" s="17" t="s">
        <v>87</v>
      </c>
      <c r="X27" s="17" t="s">
        <v>207</v>
      </c>
      <c r="Y27" s="17" t="s">
        <v>207</v>
      </c>
      <c r="Z27" s="17" t="s">
        <v>207</v>
      </c>
      <c r="AA27" s="17" t="s">
        <v>87</v>
      </c>
      <c r="AB27" s="61" t="s">
        <v>87</v>
      </c>
      <c r="AC27" s="61" t="s">
        <v>87</v>
      </c>
      <c r="AD27" s="61" t="s">
        <v>304</v>
      </c>
      <c r="AE27" s="17" t="s">
        <v>87</v>
      </c>
      <c r="AF27" s="17" t="s">
        <v>207</v>
      </c>
      <c r="AG27" s="17" t="s">
        <v>87</v>
      </c>
      <c r="AH27" s="17" t="s">
        <v>87</v>
      </c>
      <c r="AI27" s="17" t="s">
        <v>207</v>
      </c>
      <c r="AJ27" s="17" t="s">
        <v>207</v>
      </c>
      <c r="AK27" s="17" t="s">
        <v>207</v>
      </c>
      <c r="AL27" s="17" t="s">
        <v>207</v>
      </c>
      <c r="AM27" s="17" t="s">
        <v>207</v>
      </c>
      <c r="AN27" s="17" t="s">
        <v>87</v>
      </c>
      <c r="AO27" s="17" t="s">
        <v>87</v>
      </c>
      <c r="AP27" s="17" t="s">
        <v>207</v>
      </c>
      <c r="AQ27" s="23" t="s">
        <v>207</v>
      </c>
    </row>
    <row r="28" spans="1:43" x14ac:dyDescent="0.25">
      <c r="A28" s="22" t="s">
        <v>39</v>
      </c>
      <c r="B28" s="17" t="s">
        <v>51</v>
      </c>
      <c r="C28" s="17" t="s">
        <v>45</v>
      </c>
      <c r="D28" s="17" t="s">
        <v>73</v>
      </c>
      <c r="E28" s="17" t="s">
        <v>207</v>
      </c>
      <c r="F28" s="17" t="s">
        <v>207</v>
      </c>
      <c r="G28" s="17" t="s">
        <v>87</v>
      </c>
      <c r="H28" s="17" t="s">
        <v>207</v>
      </c>
      <c r="I28" s="17" t="s">
        <v>207</v>
      </c>
      <c r="J28" s="17" t="s">
        <v>207</v>
      </c>
      <c r="K28" s="17" t="s">
        <v>207</v>
      </c>
      <c r="L28" s="17" t="s">
        <v>207</v>
      </c>
      <c r="M28" s="17" t="s">
        <v>304</v>
      </c>
      <c r="N28" s="17" t="s">
        <v>207</v>
      </c>
      <c r="O28" s="17" t="s">
        <v>87</v>
      </c>
      <c r="P28" s="17" t="s">
        <v>207</v>
      </c>
      <c r="Q28" s="17" t="s">
        <v>207</v>
      </c>
      <c r="R28" s="17" t="s">
        <v>87</v>
      </c>
      <c r="S28" s="17">
        <v>0</v>
      </c>
      <c r="T28" s="17" t="s">
        <v>207</v>
      </c>
      <c r="U28" s="17">
        <v>0</v>
      </c>
      <c r="V28" s="17" t="s">
        <v>207</v>
      </c>
      <c r="W28" s="17" t="s">
        <v>87</v>
      </c>
      <c r="X28" s="17" t="s">
        <v>207</v>
      </c>
      <c r="Y28" s="17" t="s">
        <v>207</v>
      </c>
      <c r="Z28" s="17" t="s">
        <v>207</v>
      </c>
      <c r="AA28" s="17" t="s">
        <v>87</v>
      </c>
      <c r="AB28" s="61">
        <v>9</v>
      </c>
      <c r="AC28" s="61" t="s">
        <v>207</v>
      </c>
      <c r="AD28" s="61" t="s">
        <v>304</v>
      </c>
      <c r="AE28" s="17" t="s">
        <v>207</v>
      </c>
      <c r="AF28" s="17" t="s">
        <v>207</v>
      </c>
      <c r="AG28" s="17" t="s">
        <v>207</v>
      </c>
      <c r="AH28" s="17" t="s">
        <v>87</v>
      </c>
      <c r="AI28" s="17" t="s">
        <v>207</v>
      </c>
      <c r="AJ28" s="17" t="s">
        <v>207</v>
      </c>
      <c r="AK28" s="17" t="s">
        <v>207</v>
      </c>
      <c r="AL28" s="17" t="s">
        <v>207</v>
      </c>
      <c r="AM28" s="17" t="s">
        <v>207</v>
      </c>
      <c r="AN28" s="17" t="s">
        <v>87</v>
      </c>
      <c r="AO28" s="17" t="s">
        <v>207</v>
      </c>
      <c r="AP28" s="17" t="s">
        <v>207</v>
      </c>
      <c r="AQ28" s="23" t="s">
        <v>207</v>
      </c>
    </row>
    <row r="29" spans="1:43" x14ac:dyDescent="0.25">
      <c r="A29" s="22" t="s">
        <v>39</v>
      </c>
      <c r="B29" s="17" t="s">
        <v>51</v>
      </c>
      <c r="C29" s="17" t="s">
        <v>45</v>
      </c>
      <c r="D29" s="17" t="s">
        <v>74</v>
      </c>
      <c r="E29" s="17" t="s">
        <v>207</v>
      </c>
      <c r="F29" s="17" t="s">
        <v>207</v>
      </c>
      <c r="G29" s="17" t="s">
        <v>87</v>
      </c>
      <c r="H29" s="17" t="s">
        <v>207</v>
      </c>
      <c r="I29" s="17" t="s">
        <v>207</v>
      </c>
      <c r="J29" s="17" t="s">
        <v>207</v>
      </c>
      <c r="K29" s="17" t="s">
        <v>207</v>
      </c>
      <c r="L29" s="17" t="s">
        <v>207</v>
      </c>
      <c r="M29" s="17" t="s">
        <v>304</v>
      </c>
      <c r="N29" s="17" t="s">
        <v>207</v>
      </c>
      <c r="O29" s="17" t="s">
        <v>207</v>
      </c>
      <c r="P29" s="17" t="s">
        <v>207</v>
      </c>
      <c r="Q29" s="17" t="s">
        <v>207</v>
      </c>
      <c r="R29" s="17" t="s">
        <v>207</v>
      </c>
      <c r="S29" s="17" t="s">
        <v>87</v>
      </c>
      <c r="T29" s="17" t="s">
        <v>207</v>
      </c>
      <c r="U29" s="17" t="s">
        <v>87</v>
      </c>
      <c r="V29" s="17" t="s">
        <v>207</v>
      </c>
      <c r="W29" s="17" t="s">
        <v>87</v>
      </c>
      <c r="X29" s="17" t="s">
        <v>207</v>
      </c>
      <c r="Y29" s="17" t="s">
        <v>207</v>
      </c>
      <c r="Z29" s="17" t="s">
        <v>207</v>
      </c>
      <c r="AA29" s="17" t="s">
        <v>87</v>
      </c>
      <c r="AB29" s="61" t="s">
        <v>87</v>
      </c>
      <c r="AC29" s="61" t="s">
        <v>207</v>
      </c>
      <c r="AD29" s="61" t="s">
        <v>304</v>
      </c>
      <c r="AE29" s="17" t="s">
        <v>207</v>
      </c>
      <c r="AF29" s="17" t="s">
        <v>207</v>
      </c>
      <c r="AG29" s="17" t="s">
        <v>207</v>
      </c>
      <c r="AH29" s="17" t="s">
        <v>87</v>
      </c>
      <c r="AI29" s="17" t="s">
        <v>207</v>
      </c>
      <c r="AJ29" s="17" t="s">
        <v>207</v>
      </c>
      <c r="AK29" s="17" t="s">
        <v>207</v>
      </c>
      <c r="AL29" s="17" t="s">
        <v>207</v>
      </c>
      <c r="AM29" s="17" t="s">
        <v>207</v>
      </c>
      <c r="AN29" s="17" t="s">
        <v>87</v>
      </c>
      <c r="AO29" s="17" t="s">
        <v>207</v>
      </c>
      <c r="AP29" s="17" t="s">
        <v>207</v>
      </c>
      <c r="AQ29" s="23" t="s">
        <v>207</v>
      </c>
    </row>
    <row r="30" spans="1:43" x14ac:dyDescent="0.25">
      <c r="A30" s="22" t="s">
        <v>39</v>
      </c>
      <c r="B30" s="17" t="s">
        <v>51</v>
      </c>
      <c r="C30" s="17" t="s">
        <v>45</v>
      </c>
      <c r="D30" s="17" t="s">
        <v>75</v>
      </c>
      <c r="E30" s="17" t="s">
        <v>207</v>
      </c>
      <c r="F30" s="17" t="s">
        <v>207</v>
      </c>
      <c r="G30" s="17" t="s">
        <v>87</v>
      </c>
      <c r="H30" s="17" t="s">
        <v>207</v>
      </c>
      <c r="I30" s="17" t="s">
        <v>207</v>
      </c>
      <c r="J30" s="17" t="s">
        <v>207</v>
      </c>
      <c r="K30" s="17" t="s">
        <v>207</v>
      </c>
      <c r="L30" s="17" t="s">
        <v>207</v>
      </c>
      <c r="M30" s="17" t="s">
        <v>304</v>
      </c>
      <c r="N30" s="17" t="s">
        <v>207</v>
      </c>
      <c r="O30" s="17" t="s">
        <v>207</v>
      </c>
      <c r="P30" s="17" t="s">
        <v>207</v>
      </c>
      <c r="Q30" s="17" t="s">
        <v>207</v>
      </c>
      <c r="R30" s="17" t="s">
        <v>207</v>
      </c>
      <c r="S30" s="17" t="s">
        <v>207</v>
      </c>
      <c r="T30" s="17" t="s">
        <v>207</v>
      </c>
      <c r="U30" s="17" t="s">
        <v>207</v>
      </c>
      <c r="V30" s="17" t="s">
        <v>207</v>
      </c>
      <c r="W30" s="17" t="s">
        <v>87</v>
      </c>
      <c r="X30" s="17" t="s">
        <v>207</v>
      </c>
      <c r="Y30" s="17" t="s">
        <v>207</v>
      </c>
      <c r="Z30" s="17" t="s">
        <v>207</v>
      </c>
      <c r="AA30" s="17" t="s">
        <v>207</v>
      </c>
      <c r="AB30" s="61" t="s">
        <v>207</v>
      </c>
      <c r="AC30" s="61" t="s">
        <v>207</v>
      </c>
      <c r="AD30" s="61" t="s">
        <v>304</v>
      </c>
      <c r="AE30" s="17" t="s">
        <v>207</v>
      </c>
      <c r="AF30" s="17" t="s">
        <v>207</v>
      </c>
      <c r="AG30" s="17" t="s">
        <v>207</v>
      </c>
      <c r="AH30" s="17" t="s">
        <v>87</v>
      </c>
      <c r="AI30" s="17" t="s">
        <v>207</v>
      </c>
      <c r="AJ30" s="17" t="s">
        <v>207</v>
      </c>
      <c r="AK30" s="17" t="s">
        <v>207</v>
      </c>
      <c r="AL30" s="17" t="s">
        <v>207</v>
      </c>
      <c r="AM30" s="17" t="s">
        <v>207</v>
      </c>
      <c r="AN30" s="17" t="s">
        <v>87</v>
      </c>
      <c r="AO30" s="17" t="s">
        <v>207</v>
      </c>
      <c r="AP30" s="17" t="s">
        <v>207</v>
      </c>
      <c r="AQ30" s="23" t="s">
        <v>207</v>
      </c>
    </row>
    <row r="31" spans="1:43" x14ac:dyDescent="0.25">
      <c r="A31" s="22" t="s">
        <v>39</v>
      </c>
      <c r="B31" s="17" t="s">
        <v>51</v>
      </c>
      <c r="C31" s="17" t="s">
        <v>45</v>
      </c>
      <c r="D31" s="17" t="s">
        <v>203</v>
      </c>
      <c r="E31" s="17" t="s">
        <v>207</v>
      </c>
      <c r="F31" s="17" t="s">
        <v>207</v>
      </c>
      <c r="G31" s="17" t="s">
        <v>87</v>
      </c>
      <c r="H31" s="17" t="s">
        <v>207</v>
      </c>
      <c r="I31" s="17" t="s">
        <v>207</v>
      </c>
      <c r="J31" s="17" t="s">
        <v>207</v>
      </c>
      <c r="K31" s="17" t="s">
        <v>87</v>
      </c>
      <c r="L31" s="17" t="s">
        <v>207</v>
      </c>
      <c r="M31" s="17" t="s">
        <v>304</v>
      </c>
      <c r="N31" s="17" t="s">
        <v>207</v>
      </c>
      <c r="O31" s="17" t="s">
        <v>87</v>
      </c>
      <c r="P31" s="17" t="s">
        <v>207</v>
      </c>
      <c r="Q31" s="17" t="s">
        <v>207</v>
      </c>
      <c r="R31" s="17" t="s">
        <v>207</v>
      </c>
      <c r="S31" s="17" t="s">
        <v>87</v>
      </c>
      <c r="T31" s="17" t="s">
        <v>207</v>
      </c>
      <c r="U31" s="17" t="s">
        <v>87</v>
      </c>
      <c r="V31" s="17" t="s">
        <v>207</v>
      </c>
      <c r="W31" s="17" t="s">
        <v>87</v>
      </c>
      <c r="X31" s="17" t="s">
        <v>207</v>
      </c>
      <c r="Y31" s="17" t="s">
        <v>207</v>
      </c>
      <c r="Z31" s="17" t="s">
        <v>207</v>
      </c>
      <c r="AA31" s="17" t="s">
        <v>87</v>
      </c>
      <c r="AB31" s="61" t="s">
        <v>87</v>
      </c>
      <c r="AC31" s="61" t="s">
        <v>207</v>
      </c>
      <c r="AD31" s="61" t="s">
        <v>304</v>
      </c>
      <c r="AE31" s="17" t="s">
        <v>207</v>
      </c>
      <c r="AF31" s="17" t="s">
        <v>207</v>
      </c>
      <c r="AG31" s="17" t="s">
        <v>207</v>
      </c>
      <c r="AH31" s="17" t="s">
        <v>87</v>
      </c>
      <c r="AI31" s="17" t="s">
        <v>207</v>
      </c>
      <c r="AJ31" s="17" t="s">
        <v>207</v>
      </c>
      <c r="AK31" s="17" t="s">
        <v>207</v>
      </c>
      <c r="AL31" s="17" t="s">
        <v>207</v>
      </c>
      <c r="AM31" s="17" t="s">
        <v>207</v>
      </c>
      <c r="AN31" s="17" t="s">
        <v>87</v>
      </c>
      <c r="AO31" s="17" t="s">
        <v>207</v>
      </c>
      <c r="AP31" s="17" t="s">
        <v>207</v>
      </c>
      <c r="AQ31" s="23" t="s">
        <v>207</v>
      </c>
    </row>
    <row r="32" spans="1:43" x14ac:dyDescent="0.25">
      <c r="A32" s="22" t="s">
        <v>46</v>
      </c>
      <c r="B32" s="17" t="s">
        <v>50</v>
      </c>
      <c r="C32" s="17" t="s">
        <v>40</v>
      </c>
      <c r="D32" s="17" t="s">
        <v>73</v>
      </c>
      <c r="E32" s="17" t="s">
        <v>87</v>
      </c>
      <c r="F32" s="17">
        <v>0</v>
      </c>
      <c r="G32" s="17" t="s">
        <v>87</v>
      </c>
      <c r="H32" s="17" t="s">
        <v>87</v>
      </c>
      <c r="I32" s="17" t="s">
        <v>87</v>
      </c>
      <c r="J32" s="17" t="s">
        <v>207</v>
      </c>
      <c r="K32" s="17" t="s">
        <v>87</v>
      </c>
      <c r="L32" s="17">
        <v>16</v>
      </c>
      <c r="M32" s="17" t="s">
        <v>304</v>
      </c>
      <c r="N32" s="17" t="s">
        <v>207</v>
      </c>
      <c r="O32" s="17">
        <v>9</v>
      </c>
      <c r="P32" s="17" t="s">
        <v>87</v>
      </c>
      <c r="Q32" s="17" t="s">
        <v>207</v>
      </c>
      <c r="R32" s="17" t="s">
        <v>87</v>
      </c>
      <c r="S32" s="17" t="s">
        <v>207</v>
      </c>
      <c r="T32" s="17" t="s">
        <v>207</v>
      </c>
      <c r="U32" s="17" t="s">
        <v>87</v>
      </c>
      <c r="V32" s="17" t="s">
        <v>207</v>
      </c>
      <c r="W32" s="17" t="s">
        <v>87</v>
      </c>
      <c r="X32" s="17" t="s">
        <v>207</v>
      </c>
      <c r="Y32" s="17" t="s">
        <v>207</v>
      </c>
      <c r="Z32" s="17" t="s">
        <v>87</v>
      </c>
      <c r="AA32" s="17" t="s">
        <v>87</v>
      </c>
      <c r="AB32" s="61" t="s">
        <v>207</v>
      </c>
      <c r="AC32" s="61" t="s">
        <v>207</v>
      </c>
      <c r="AD32" s="103">
        <v>2.9</v>
      </c>
      <c r="AE32" s="17" t="s">
        <v>207</v>
      </c>
      <c r="AF32" s="17" t="s">
        <v>207</v>
      </c>
      <c r="AG32" s="17" t="s">
        <v>207</v>
      </c>
      <c r="AH32" s="17" t="s">
        <v>87</v>
      </c>
      <c r="AI32" s="17" t="s">
        <v>207</v>
      </c>
      <c r="AJ32" s="17" t="s">
        <v>207</v>
      </c>
      <c r="AK32" s="17" t="s">
        <v>207</v>
      </c>
      <c r="AL32" s="17" t="s">
        <v>207</v>
      </c>
      <c r="AM32" s="17" t="s">
        <v>207</v>
      </c>
      <c r="AN32" s="17" t="s">
        <v>87</v>
      </c>
      <c r="AO32" s="17" t="s">
        <v>207</v>
      </c>
      <c r="AP32" s="17" t="s">
        <v>207</v>
      </c>
      <c r="AQ32" s="23" t="s">
        <v>87</v>
      </c>
    </row>
    <row r="33" spans="1:43" x14ac:dyDescent="0.25">
      <c r="A33" s="22" t="s">
        <v>46</v>
      </c>
      <c r="B33" s="17" t="s">
        <v>50</v>
      </c>
      <c r="C33" s="17" t="s">
        <v>40</v>
      </c>
      <c r="D33" s="17" t="s">
        <v>74</v>
      </c>
      <c r="E33" s="17" t="s">
        <v>207</v>
      </c>
      <c r="F33" s="17" t="s">
        <v>207</v>
      </c>
      <c r="G33" s="17" t="s">
        <v>87</v>
      </c>
      <c r="H33" s="17" t="s">
        <v>87</v>
      </c>
      <c r="I33" s="17" t="s">
        <v>87</v>
      </c>
      <c r="J33" s="17" t="s">
        <v>207</v>
      </c>
      <c r="K33" s="17">
        <v>1.73</v>
      </c>
      <c r="L33" s="17">
        <v>12</v>
      </c>
      <c r="M33" s="17" t="s">
        <v>304</v>
      </c>
      <c r="N33" s="17" t="s">
        <v>207</v>
      </c>
      <c r="O33" s="17" t="s">
        <v>207</v>
      </c>
      <c r="P33" s="17" t="s">
        <v>87</v>
      </c>
      <c r="Q33" s="17" t="s">
        <v>207</v>
      </c>
      <c r="R33" s="17" t="s">
        <v>87</v>
      </c>
      <c r="S33" s="17" t="s">
        <v>207</v>
      </c>
      <c r="T33" s="17" t="s">
        <v>207</v>
      </c>
      <c r="U33" s="17" t="s">
        <v>87</v>
      </c>
      <c r="V33" s="17" t="s">
        <v>207</v>
      </c>
      <c r="W33" s="17" t="s">
        <v>87</v>
      </c>
      <c r="X33" s="17" t="s">
        <v>207</v>
      </c>
      <c r="Y33" s="17" t="s">
        <v>207</v>
      </c>
      <c r="Z33" s="17" t="s">
        <v>87</v>
      </c>
      <c r="AA33" s="17" t="s">
        <v>87</v>
      </c>
      <c r="AB33" s="61" t="s">
        <v>87</v>
      </c>
      <c r="AC33" s="61" t="s">
        <v>207</v>
      </c>
      <c r="AD33" s="61">
        <v>0</v>
      </c>
      <c r="AE33" s="17" t="s">
        <v>87</v>
      </c>
      <c r="AF33" s="17" t="s">
        <v>207</v>
      </c>
      <c r="AG33" s="17" t="s">
        <v>207</v>
      </c>
      <c r="AH33" s="17" t="s">
        <v>87</v>
      </c>
      <c r="AI33" s="17" t="s">
        <v>207</v>
      </c>
      <c r="AJ33" s="17" t="s">
        <v>207</v>
      </c>
      <c r="AK33" s="17" t="s">
        <v>207</v>
      </c>
      <c r="AL33" s="17" t="s">
        <v>207</v>
      </c>
      <c r="AM33" s="17">
        <v>2</v>
      </c>
      <c r="AN33" s="17" t="s">
        <v>87</v>
      </c>
      <c r="AO33" s="17" t="s">
        <v>207</v>
      </c>
      <c r="AP33" s="17" t="s">
        <v>207</v>
      </c>
      <c r="AQ33" s="23" t="s">
        <v>87</v>
      </c>
    </row>
    <row r="34" spans="1:43" x14ac:dyDescent="0.25">
      <c r="A34" s="22" t="s">
        <v>46</v>
      </c>
      <c r="B34" s="17" t="s">
        <v>50</v>
      </c>
      <c r="C34" s="17" t="s">
        <v>40</v>
      </c>
      <c r="D34" s="17" t="s">
        <v>75</v>
      </c>
      <c r="E34" s="17" t="s">
        <v>207</v>
      </c>
      <c r="F34" s="17" t="s">
        <v>207</v>
      </c>
      <c r="G34" s="17" t="s">
        <v>87</v>
      </c>
      <c r="H34" s="17" t="s">
        <v>87</v>
      </c>
      <c r="I34" s="17" t="s">
        <v>207</v>
      </c>
      <c r="J34" s="17">
        <v>45</v>
      </c>
      <c r="K34" s="17" t="s">
        <v>207</v>
      </c>
      <c r="L34" s="17" t="s">
        <v>207</v>
      </c>
      <c r="M34" s="17" t="s">
        <v>304</v>
      </c>
      <c r="N34" s="17" t="s">
        <v>207</v>
      </c>
      <c r="O34" s="17" t="s">
        <v>207</v>
      </c>
      <c r="P34" s="17" t="s">
        <v>207</v>
      </c>
      <c r="Q34" s="17" t="s">
        <v>207</v>
      </c>
      <c r="R34" s="17" t="s">
        <v>207</v>
      </c>
      <c r="S34" s="17" t="s">
        <v>207</v>
      </c>
      <c r="T34" s="17" t="s">
        <v>87</v>
      </c>
      <c r="U34" s="17" t="s">
        <v>207</v>
      </c>
      <c r="V34" s="17" t="s">
        <v>207</v>
      </c>
      <c r="W34" s="17" t="s">
        <v>87</v>
      </c>
      <c r="X34" s="17" t="s">
        <v>207</v>
      </c>
      <c r="Y34" s="17" t="s">
        <v>207</v>
      </c>
      <c r="Z34" s="17" t="s">
        <v>207</v>
      </c>
      <c r="AA34" s="17" t="s">
        <v>207</v>
      </c>
      <c r="AB34" s="61" t="s">
        <v>207</v>
      </c>
      <c r="AC34" s="61" t="s">
        <v>207</v>
      </c>
      <c r="AD34" s="61" t="s">
        <v>304</v>
      </c>
      <c r="AE34" s="17" t="s">
        <v>207</v>
      </c>
      <c r="AF34" s="17">
        <v>0</v>
      </c>
      <c r="AG34" s="17" t="s">
        <v>207</v>
      </c>
      <c r="AH34" s="17" t="s">
        <v>87</v>
      </c>
      <c r="AI34" s="17" t="s">
        <v>207</v>
      </c>
      <c r="AJ34" s="17" t="s">
        <v>207</v>
      </c>
      <c r="AK34" s="17" t="s">
        <v>207</v>
      </c>
      <c r="AL34" s="17" t="s">
        <v>207</v>
      </c>
      <c r="AM34" s="17" t="s">
        <v>207</v>
      </c>
      <c r="AN34" s="17" t="s">
        <v>87</v>
      </c>
      <c r="AO34" s="17" t="s">
        <v>207</v>
      </c>
      <c r="AP34" s="17" t="s">
        <v>207</v>
      </c>
      <c r="AQ34" s="23" t="s">
        <v>207</v>
      </c>
    </row>
    <row r="35" spans="1:43" x14ac:dyDescent="0.25">
      <c r="A35" s="22" t="s">
        <v>46</v>
      </c>
      <c r="B35" s="17" t="s">
        <v>50</v>
      </c>
      <c r="C35" s="17" t="s">
        <v>40</v>
      </c>
      <c r="D35" s="17" t="s">
        <v>203</v>
      </c>
      <c r="E35" s="17" t="s">
        <v>87</v>
      </c>
      <c r="F35" s="17" t="s">
        <v>207</v>
      </c>
      <c r="G35" s="17" t="s">
        <v>87</v>
      </c>
      <c r="H35" s="17" t="s">
        <v>87</v>
      </c>
      <c r="I35" s="17" t="s">
        <v>207</v>
      </c>
      <c r="J35" s="61">
        <v>45</v>
      </c>
      <c r="K35" s="17" t="s">
        <v>87</v>
      </c>
      <c r="L35" s="17" t="s">
        <v>87</v>
      </c>
      <c r="M35" s="17" t="s">
        <v>304</v>
      </c>
      <c r="N35" s="17" t="s">
        <v>207</v>
      </c>
      <c r="O35" s="17">
        <v>9</v>
      </c>
      <c r="P35" s="17" t="s">
        <v>87</v>
      </c>
      <c r="Q35" s="17" t="s">
        <v>207</v>
      </c>
      <c r="R35" s="17">
        <v>14</v>
      </c>
      <c r="S35" s="17" t="s">
        <v>207</v>
      </c>
      <c r="T35" s="17" t="s">
        <v>87</v>
      </c>
      <c r="U35" s="17" t="s">
        <v>87</v>
      </c>
      <c r="V35" s="17" t="s">
        <v>207</v>
      </c>
      <c r="W35" s="17" t="s">
        <v>87</v>
      </c>
      <c r="X35" s="17" t="s">
        <v>207</v>
      </c>
      <c r="Y35" s="17" t="s">
        <v>207</v>
      </c>
      <c r="Z35" s="17" t="s">
        <v>87</v>
      </c>
      <c r="AA35" s="17" t="s">
        <v>87</v>
      </c>
      <c r="AB35" s="61" t="s">
        <v>87</v>
      </c>
      <c r="AC35" s="61">
        <v>8</v>
      </c>
      <c r="AD35" s="61" t="s">
        <v>87</v>
      </c>
      <c r="AE35" s="17" t="s">
        <v>87</v>
      </c>
      <c r="AF35" s="17">
        <v>0</v>
      </c>
      <c r="AG35" s="17" t="s">
        <v>207</v>
      </c>
      <c r="AH35" s="17" t="s">
        <v>87</v>
      </c>
      <c r="AI35" s="17" t="s">
        <v>207</v>
      </c>
      <c r="AJ35" s="17" t="s">
        <v>207</v>
      </c>
      <c r="AK35" s="17" t="s">
        <v>207</v>
      </c>
      <c r="AL35" s="17" t="s">
        <v>207</v>
      </c>
      <c r="AM35" s="17">
        <v>2</v>
      </c>
      <c r="AN35" s="17" t="s">
        <v>87</v>
      </c>
      <c r="AO35" s="17" t="s">
        <v>207</v>
      </c>
      <c r="AP35" s="17" t="s">
        <v>207</v>
      </c>
      <c r="AQ35" s="23" t="s">
        <v>87</v>
      </c>
    </row>
    <row r="36" spans="1:43" x14ac:dyDescent="0.25">
      <c r="A36" s="22" t="s">
        <v>46</v>
      </c>
      <c r="B36" s="17" t="s">
        <v>50</v>
      </c>
      <c r="C36" s="17" t="s">
        <v>44</v>
      </c>
      <c r="D36" s="17" t="s">
        <v>73</v>
      </c>
      <c r="E36" s="17" t="s">
        <v>87</v>
      </c>
      <c r="F36" s="17" t="s">
        <v>207</v>
      </c>
      <c r="G36" s="17" t="s">
        <v>87</v>
      </c>
      <c r="H36" s="17" t="s">
        <v>87</v>
      </c>
      <c r="I36" s="17" t="s">
        <v>87</v>
      </c>
      <c r="J36" s="61" t="s">
        <v>207</v>
      </c>
      <c r="K36" s="17" t="s">
        <v>87</v>
      </c>
      <c r="L36" s="17">
        <v>8</v>
      </c>
      <c r="M36" s="17" t="s">
        <v>304</v>
      </c>
      <c r="N36" s="17" t="s">
        <v>207</v>
      </c>
      <c r="O36" s="17">
        <v>1</v>
      </c>
      <c r="P36" s="17" t="s">
        <v>87</v>
      </c>
      <c r="Q36" s="17" t="s">
        <v>207</v>
      </c>
      <c r="R36" s="17" t="s">
        <v>87</v>
      </c>
      <c r="S36" s="17" t="s">
        <v>207</v>
      </c>
      <c r="T36" s="17" t="s">
        <v>207</v>
      </c>
      <c r="U36" s="17" t="s">
        <v>87</v>
      </c>
      <c r="V36" s="17" t="s">
        <v>207</v>
      </c>
      <c r="W36" s="17" t="s">
        <v>87</v>
      </c>
      <c r="X36" s="17" t="s">
        <v>207</v>
      </c>
      <c r="Y36" s="17" t="s">
        <v>207</v>
      </c>
      <c r="Z36" s="17" t="s">
        <v>87</v>
      </c>
      <c r="AA36" s="17" t="s">
        <v>87</v>
      </c>
      <c r="AB36" s="61">
        <v>1</v>
      </c>
      <c r="AC36" s="61" t="s">
        <v>207</v>
      </c>
      <c r="AD36" s="61">
        <v>0.6</v>
      </c>
      <c r="AE36" s="17" t="s">
        <v>207</v>
      </c>
      <c r="AF36" s="17" t="s">
        <v>207</v>
      </c>
      <c r="AG36" s="17" t="s">
        <v>207</v>
      </c>
      <c r="AH36" s="17" t="s">
        <v>87</v>
      </c>
      <c r="AI36" s="17" t="s">
        <v>207</v>
      </c>
      <c r="AJ36" s="17" t="s">
        <v>207</v>
      </c>
      <c r="AK36" s="17" t="s">
        <v>207</v>
      </c>
      <c r="AL36" s="17" t="s">
        <v>207</v>
      </c>
      <c r="AM36" s="17" t="s">
        <v>207</v>
      </c>
      <c r="AN36" s="17" t="s">
        <v>87</v>
      </c>
      <c r="AO36" s="17" t="s">
        <v>207</v>
      </c>
      <c r="AP36" s="17" t="s">
        <v>207</v>
      </c>
      <c r="AQ36" s="23" t="s">
        <v>87</v>
      </c>
    </row>
    <row r="37" spans="1:43" x14ac:dyDescent="0.25">
      <c r="A37" s="22" t="s">
        <v>46</v>
      </c>
      <c r="B37" s="17" t="s">
        <v>50</v>
      </c>
      <c r="C37" s="17" t="s">
        <v>44</v>
      </c>
      <c r="D37" s="17" t="s">
        <v>74</v>
      </c>
      <c r="E37" s="17" t="s">
        <v>207</v>
      </c>
      <c r="F37" s="17" t="s">
        <v>207</v>
      </c>
      <c r="G37" s="17" t="s">
        <v>87</v>
      </c>
      <c r="H37" s="17" t="s">
        <v>87</v>
      </c>
      <c r="I37" s="17" t="s">
        <v>87</v>
      </c>
      <c r="J37" s="61" t="s">
        <v>207</v>
      </c>
      <c r="K37" s="17">
        <v>2.56</v>
      </c>
      <c r="L37" s="17">
        <v>16</v>
      </c>
      <c r="M37" s="17" t="s">
        <v>304</v>
      </c>
      <c r="N37" s="17" t="s">
        <v>207</v>
      </c>
      <c r="O37" s="17" t="s">
        <v>207</v>
      </c>
      <c r="P37" s="17" t="s">
        <v>87</v>
      </c>
      <c r="Q37" s="17" t="s">
        <v>207</v>
      </c>
      <c r="R37" s="17" t="s">
        <v>87</v>
      </c>
      <c r="S37" s="17" t="s">
        <v>207</v>
      </c>
      <c r="T37" s="17" t="s">
        <v>207</v>
      </c>
      <c r="U37" s="17" t="s">
        <v>87</v>
      </c>
      <c r="V37" s="17" t="s">
        <v>207</v>
      </c>
      <c r="W37" s="17" t="s">
        <v>87</v>
      </c>
      <c r="X37" s="17" t="s">
        <v>207</v>
      </c>
      <c r="Y37" s="17" t="s">
        <v>207</v>
      </c>
      <c r="Z37" s="17" t="s">
        <v>87</v>
      </c>
      <c r="AA37" s="17" t="s">
        <v>87</v>
      </c>
      <c r="AB37" s="61" t="s">
        <v>87</v>
      </c>
      <c r="AC37" s="61" t="s">
        <v>207</v>
      </c>
      <c r="AD37" s="61">
        <v>0.1</v>
      </c>
      <c r="AE37" s="17" t="s">
        <v>87</v>
      </c>
      <c r="AF37" s="17" t="s">
        <v>207</v>
      </c>
      <c r="AG37" s="17" t="s">
        <v>207</v>
      </c>
      <c r="AH37" s="17" t="s">
        <v>87</v>
      </c>
      <c r="AI37" s="17" t="s">
        <v>207</v>
      </c>
      <c r="AJ37" s="17" t="s">
        <v>207</v>
      </c>
      <c r="AK37" s="17" t="s">
        <v>207</v>
      </c>
      <c r="AL37" s="17" t="s">
        <v>207</v>
      </c>
      <c r="AM37" s="17">
        <v>1</v>
      </c>
      <c r="AN37" s="17" t="s">
        <v>87</v>
      </c>
      <c r="AO37" s="17" t="s">
        <v>207</v>
      </c>
      <c r="AP37" s="17" t="s">
        <v>207</v>
      </c>
      <c r="AQ37" s="23" t="s">
        <v>87</v>
      </c>
    </row>
    <row r="38" spans="1:43" x14ac:dyDescent="0.25">
      <c r="A38" s="22" t="s">
        <v>46</v>
      </c>
      <c r="B38" s="17" t="s">
        <v>50</v>
      </c>
      <c r="C38" s="17" t="s">
        <v>44</v>
      </c>
      <c r="D38" s="17" t="s">
        <v>75</v>
      </c>
      <c r="E38" s="17" t="s">
        <v>207</v>
      </c>
      <c r="F38" s="17" t="s">
        <v>207</v>
      </c>
      <c r="G38" s="17" t="s">
        <v>87</v>
      </c>
      <c r="H38" s="17" t="s">
        <v>87</v>
      </c>
      <c r="I38" s="17" t="s">
        <v>207</v>
      </c>
      <c r="J38" s="61">
        <v>34</v>
      </c>
      <c r="K38" s="17" t="s">
        <v>207</v>
      </c>
      <c r="L38" s="17" t="s">
        <v>207</v>
      </c>
      <c r="M38" s="17" t="s">
        <v>304</v>
      </c>
      <c r="N38" s="17" t="s">
        <v>207</v>
      </c>
      <c r="O38" s="17" t="s">
        <v>207</v>
      </c>
      <c r="P38" s="17" t="s">
        <v>207</v>
      </c>
      <c r="Q38" s="17" t="s">
        <v>207</v>
      </c>
      <c r="R38" s="17" t="s">
        <v>207</v>
      </c>
      <c r="S38" s="17" t="s">
        <v>207</v>
      </c>
      <c r="T38" s="17" t="s">
        <v>87</v>
      </c>
      <c r="U38" s="17" t="s">
        <v>207</v>
      </c>
      <c r="V38" s="17" t="s">
        <v>207</v>
      </c>
      <c r="W38" s="17" t="s">
        <v>87</v>
      </c>
      <c r="X38" s="17" t="s">
        <v>207</v>
      </c>
      <c r="Y38" s="17" t="s">
        <v>207</v>
      </c>
      <c r="Z38" s="17" t="s">
        <v>207</v>
      </c>
      <c r="AA38" s="17" t="s">
        <v>207</v>
      </c>
      <c r="AB38" s="61" t="s">
        <v>207</v>
      </c>
      <c r="AC38" s="61" t="s">
        <v>207</v>
      </c>
      <c r="AD38" s="61" t="s">
        <v>304</v>
      </c>
      <c r="AE38" s="17" t="s">
        <v>207</v>
      </c>
      <c r="AF38" s="17">
        <v>0</v>
      </c>
      <c r="AG38" s="17" t="s">
        <v>207</v>
      </c>
      <c r="AH38" s="17" t="s">
        <v>87</v>
      </c>
      <c r="AI38" s="17" t="s">
        <v>207</v>
      </c>
      <c r="AJ38" s="17" t="s">
        <v>207</v>
      </c>
      <c r="AK38" s="17" t="s">
        <v>207</v>
      </c>
      <c r="AL38" s="17" t="s">
        <v>207</v>
      </c>
      <c r="AM38" s="17" t="s">
        <v>207</v>
      </c>
      <c r="AN38" s="17" t="s">
        <v>87</v>
      </c>
      <c r="AO38" s="17" t="s">
        <v>207</v>
      </c>
      <c r="AP38" s="17" t="s">
        <v>207</v>
      </c>
      <c r="AQ38" s="23" t="s">
        <v>207</v>
      </c>
    </row>
    <row r="39" spans="1:43" x14ac:dyDescent="0.25">
      <c r="A39" s="22" t="s">
        <v>46</v>
      </c>
      <c r="B39" s="17" t="s">
        <v>50</v>
      </c>
      <c r="C39" s="17" t="s">
        <v>44</v>
      </c>
      <c r="D39" s="17" t="s">
        <v>203</v>
      </c>
      <c r="E39" s="17" t="s">
        <v>87</v>
      </c>
      <c r="F39" s="17" t="s">
        <v>207</v>
      </c>
      <c r="G39" s="17" t="s">
        <v>87</v>
      </c>
      <c r="H39" s="17" t="s">
        <v>87</v>
      </c>
      <c r="I39" s="17" t="s">
        <v>207</v>
      </c>
      <c r="J39" s="61">
        <v>34</v>
      </c>
      <c r="K39" s="17" t="s">
        <v>87</v>
      </c>
      <c r="L39" s="17" t="s">
        <v>87</v>
      </c>
      <c r="M39" s="17" t="s">
        <v>304</v>
      </c>
      <c r="N39" s="17" t="s">
        <v>207</v>
      </c>
      <c r="O39" s="17">
        <v>1</v>
      </c>
      <c r="P39" s="17" t="s">
        <v>87</v>
      </c>
      <c r="Q39" s="17" t="s">
        <v>207</v>
      </c>
      <c r="R39" s="17">
        <v>16</v>
      </c>
      <c r="S39" s="17" t="s">
        <v>207</v>
      </c>
      <c r="T39" s="17" t="s">
        <v>87</v>
      </c>
      <c r="U39" s="17" t="s">
        <v>87</v>
      </c>
      <c r="V39" s="17" t="s">
        <v>207</v>
      </c>
      <c r="W39" s="17" t="s">
        <v>87</v>
      </c>
      <c r="X39" s="17" t="s">
        <v>207</v>
      </c>
      <c r="Y39" s="17" t="s">
        <v>207</v>
      </c>
      <c r="Z39" s="17" t="s">
        <v>87</v>
      </c>
      <c r="AA39" s="17" t="s">
        <v>87</v>
      </c>
      <c r="AB39" s="61" t="s">
        <v>87</v>
      </c>
      <c r="AC39" s="61">
        <v>8</v>
      </c>
      <c r="AD39" s="61" t="s">
        <v>87</v>
      </c>
      <c r="AE39" s="17" t="s">
        <v>87</v>
      </c>
      <c r="AF39" s="17">
        <v>0</v>
      </c>
      <c r="AG39" s="17" t="s">
        <v>207</v>
      </c>
      <c r="AH39" s="17" t="s">
        <v>87</v>
      </c>
      <c r="AI39" s="17" t="s">
        <v>207</v>
      </c>
      <c r="AJ39" s="17" t="s">
        <v>207</v>
      </c>
      <c r="AK39" s="17" t="s">
        <v>207</v>
      </c>
      <c r="AL39" s="17" t="s">
        <v>207</v>
      </c>
      <c r="AM39" s="17" t="s">
        <v>87</v>
      </c>
      <c r="AN39" s="17" t="s">
        <v>87</v>
      </c>
      <c r="AO39" s="17" t="s">
        <v>207</v>
      </c>
      <c r="AP39" s="17" t="s">
        <v>207</v>
      </c>
      <c r="AQ39" s="23" t="s">
        <v>87</v>
      </c>
    </row>
    <row r="40" spans="1:43" x14ac:dyDescent="0.25">
      <c r="A40" s="22" t="s">
        <v>46</v>
      </c>
      <c r="B40" s="17" t="s">
        <v>50</v>
      </c>
      <c r="C40" s="17" t="s">
        <v>45</v>
      </c>
      <c r="D40" s="17" t="s">
        <v>73</v>
      </c>
      <c r="E40" s="17" t="s">
        <v>87</v>
      </c>
      <c r="F40" s="17" t="s">
        <v>207</v>
      </c>
      <c r="G40" s="17" t="s">
        <v>87</v>
      </c>
      <c r="H40" s="17" t="s">
        <v>207</v>
      </c>
      <c r="I40" s="17" t="s">
        <v>207</v>
      </c>
      <c r="J40" s="61" t="s">
        <v>207</v>
      </c>
      <c r="K40" s="17" t="s">
        <v>207</v>
      </c>
      <c r="L40" s="17" t="s">
        <v>207</v>
      </c>
      <c r="M40" s="17" t="s">
        <v>304</v>
      </c>
      <c r="N40" s="17" t="s">
        <v>207</v>
      </c>
      <c r="O40" s="17" t="s">
        <v>87</v>
      </c>
      <c r="P40" s="17" t="s">
        <v>87</v>
      </c>
      <c r="Q40" s="17" t="s">
        <v>207</v>
      </c>
      <c r="R40" s="17" t="s">
        <v>87</v>
      </c>
      <c r="S40" s="17" t="s">
        <v>207</v>
      </c>
      <c r="T40" s="17" t="s">
        <v>207</v>
      </c>
      <c r="U40" s="17" t="s">
        <v>87</v>
      </c>
      <c r="V40" s="17" t="s">
        <v>207</v>
      </c>
      <c r="W40" s="17" t="s">
        <v>87</v>
      </c>
      <c r="X40" s="17" t="s">
        <v>207</v>
      </c>
      <c r="Y40" s="17" t="s">
        <v>207</v>
      </c>
      <c r="Z40" s="17" t="s">
        <v>207</v>
      </c>
      <c r="AA40" s="17" t="s">
        <v>87</v>
      </c>
      <c r="AB40" s="61" t="s">
        <v>207</v>
      </c>
      <c r="AC40" s="61" t="s">
        <v>207</v>
      </c>
      <c r="AD40" s="61" t="s">
        <v>304</v>
      </c>
      <c r="AE40" s="17" t="s">
        <v>207</v>
      </c>
      <c r="AF40" s="17" t="s">
        <v>207</v>
      </c>
      <c r="AG40" s="17" t="s">
        <v>207</v>
      </c>
      <c r="AH40" s="17" t="s">
        <v>87</v>
      </c>
      <c r="AI40" s="17" t="s">
        <v>207</v>
      </c>
      <c r="AJ40" s="17" t="s">
        <v>207</v>
      </c>
      <c r="AK40" s="17" t="s">
        <v>207</v>
      </c>
      <c r="AL40" s="17" t="s">
        <v>207</v>
      </c>
      <c r="AM40" s="17" t="s">
        <v>207</v>
      </c>
      <c r="AN40" s="17" t="s">
        <v>87</v>
      </c>
      <c r="AO40" s="17" t="s">
        <v>207</v>
      </c>
      <c r="AP40" s="17" t="s">
        <v>207</v>
      </c>
      <c r="AQ40" s="23" t="s">
        <v>207</v>
      </c>
    </row>
    <row r="41" spans="1:43" x14ac:dyDescent="0.25">
      <c r="A41" s="22" t="s">
        <v>46</v>
      </c>
      <c r="B41" s="17" t="s">
        <v>50</v>
      </c>
      <c r="C41" s="17" t="s">
        <v>45</v>
      </c>
      <c r="D41" s="17" t="s">
        <v>74</v>
      </c>
      <c r="E41" s="17" t="s">
        <v>207</v>
      </c>
      <c r="F41" s="17" t="s">
        <v>207</v>
      </c>
      <c r="G41" s="17" t="s">
        <v>87</v>
      </c>
      <c r="H41" s="17" t="s">
        <v>207</v>
      </c>
      <c r="I41" s="17" t="s">
        <v>207</v>
      </c>
      <c r="J41" s="61" t="s">
        <v>207</v>
      </c>
      <c r="K41" s="17" t="s">
        <v>87</v>
      </c>
      <c r="L41" s="17" t="s">
        <v>207</v>
      </c>
      <c r="M41" s="17" t="s">
        <v>304</v>
      </c>
      <c r="N41" s="17" t="s">
        <v>207</v>
      </c>
      <c r="O41" s="17" t="s">
        <v>207</v>
      </c>
      <c r="P41" s="17" t="s">
        <v>87</v>
      </c>
      <c r="Q41" s="17" t="s">
        <v>207</v>
      </c>
      <c r="R41" s="17" t="s">
        <v>87</v>
      </c>
      <c r="S41" s="17" t="s">
        <v>207</v>
      </c>
      <c r="T41" s="17" t="s">
        <v>207</v>
      </c>
      <c r="U41" s="17" t="s">
        <v>87</v>
      </c>
      <c r="V41" s="17" t="s">
        <v>207</v>
      </c>
      <c r="W41" s="17" t="s">
        <v>87</v>
      </c>
      <c r="X41" s="17" t="s">
        <v>207</v>
      </c>
      <c r="Y41" s="17" t="s">
        <v>207</v>
      </c>
      <c r="Z41" s="17" t="s">
        <v>207</v>
      </c>
      <c r="AA41" s="17" t="s">
        <v>87</v>
      </c>
      <c r="AB41" s="61" t="s">
        <v>87</v>
      </c>
      <c r="AC41" s="61" t="s">
        <v>207</v>
      </c>
      <c r="AD41" s="61" t="s">
        <v>304</v>
      </c>
      <c r="AE41" s="17" t="s">
        <v>207</v>
      </c>
      <c r="AF41" s="17" t="s">
        <v>207</v>
      </c>
      <c r="AG41" s="17" t="s">
        <v>207</v>
      </c>
      <c r="AH41" s="17" t="s">
        <v>87</v>
      </c>
      <c r="AI41" s="17" t="s">
        <v>207</v>
      </c>
      <c r="AJ41" s="17" t="s">
        <v>207</v>
      </c>
      <c r="AK41" s="17" t="s">
        <v>207</v>
      </c>
      <c r="AL41" s="17" t="s">
        <v>207</v>
      </c>
      <c r="AM41" s="17" t="s">
        <v>207</v>
      </c>
      <c r="AN41" s="17" t="s">
        <v>87</v>
      </c>
      <c r="AO41" s="17" t="s">
        <v>207</v>
      </c>
      <c r="AP41" s="17" t="s">
        <v>207</v>
      </c>
      <c r="AQ41" s="23" t="s">
        <v>87</v>
      </c>
    </row>
    <row r="42" spans="1:43" x14ac:dyDescent="0.25">
      <c r="A42" s="22" t="s">
        <v>46</v>
      </c>
      <c r="B42" s="17" t="s">
        <v>50</v>
      </c>
      <c r="C42" s="17" t="s">
        <v>45</v>
      </c>
      <c r="D42" s="17" t="s">
        <v>75</v>
      </c>
      <c r="E42" s="17" t="s">
        <v>207</v>
      </c>
      <c r="F42" s="17" t="s">
        <v>207</v>
      </c>
      <c r="G42" s="17" t="s">
        <v>87</v>
      </c>
      <c r="H42" s="17" t="s">
        <v>207</v>
      </c>
      <c r="I42" s="17" t="s">
        <v>207</v>
      </c>
      <c r="J42" s="61">
        <v>52</v>
      </c>
      <c r="K42" s="17" t="s">
        <v>207</v>
      </c>
      <c r="L42" s="17" t="s">
        <v>207</v>
      </c>
      <c r="M42" s="17" t="s">
        <v>304</v>
      </c>
      <c r="N42" s="17" t="s">
        <v>207</v>
      </c>
      <c r="O42" s="17" t="s">
        <v>207</v>
      </c>
      <c r="P42" s="17" t="s">
        <v>207</v>
      </c>
      <c r="Q42" s="17" t="s">
        <v>207</v>
      </c>
      <c r="R42" s="17" t="s">
        <v>87</v>
      </c>
      <c r="S42" s="17" t="s">
        <v>207</v>
      </c>
      <c r="T42" s="17" t="s">
        <v>87</v>
      </c>
      <c r="U42" s="17" t="s">
        <v>207</v>
      </c>
      <c r="V42" s="17" t="s">
        <v>207</v>
      </c>
      <c r="W42" s="17" t="s">
        <v>87</v>
      </c>
      <c r="X42" s="17" t="s">
        <v>207</v>
      </c>
      <c r="Y42" s="17" t="s">
        <v>207</v>
      </c>
      <c r="Z42" s="17" t="s">
        <v>207</v>
      </c>
      <c r="AA42" s="17" t="s">
        <v>207</v>
      </c>
      <c r="AB42" s="61" t="s">
        <v>207</v>
      </c>
      <c r="AC42" s="61" t="s">
        <v>207</v>
      </c>
      <c r="AD42" s="61" t="s">
        <v>304</v>
      </c>
      <c r="AE42" s="17" t="s">
        <v>207</v>
      </c>
      <c r="AF42" s="17" t="s">
        <v>207</v>
      </c>
      <c r="AG42" s="17" t="s">
        <v>207</v>
      </c>
      <c r="AH42" s="17" t="s">
        <v>87</v>
      </c>
      <c r="AI42" s="17" t="s">
        <v>207</v>
      </c>
      <c r="AJ42" s="17" t="s">
        <v>207</v>
      </c>
      <c r="AK42" s="17" t="s">
        <v>207</v>
      </c>
      <c r="AL42" s="17" t="s">
        <v>207</v>
      </c>
      <c r="AM42" s="17" t="s">
        <v>207</v>
      </c>
      <c r="AN42" s="17" t="s">
        <v>87</v>
      </c>
      <c r="AO42" s="17" t="s">
        <v>207</v>
      </c>
      <c r="AP42" s="17" t="s">
        <v>207</v>
      </c>
      <c r="AQ42" s="23" t="s">
        <v>207</v>
      </c>
    </row>
    <row r="43" spans="1:43" x14ac:dyDescent="0.25">
      <c r="A43" s="22" t="s">
        <v>46</v>
      </c>
      <c r="B43" s="17" t="s">
        <v>50</v>
      </c>
      <c r="C43" s="17" t="s">
        <v>45</v>
      </c>
      <c r="D43" s="17" t="s">
        <v>203</v>
      </c>
      <c r="E43" s="17" t="s">
        <v>87</v>
      </c>
      <c r="F43" s="17" t="s">
        <v>207</v>
      </c>
      <c r="G43" s="17" t="s">
        <v>87</v>
      </c>
      <c r="H43" s="17" t="s">
        <v>207</v>
      </c>
      <c r="I43" s="17" t="s">
        <v>207</v>
      </c>
      <c r="J43" s="61">
        <v>52</v>
      </c>
      <c r="K43" s="17" t="s">
        <v>207</v>
      </c>
      <c r="L43" s="17" t="s">
        <v>207</v>
      </c>
      <c r="M43" s="17" t="s">
        <v>304</v>
      </c>
      <c r="N43" s="17" t="s">
        <v>207</v>
      </c>
      <c r="O43" s="17" t="s">
        <v>87</v>
      </c>
      <c r="P43" s="17" t="s">
        <v>87</v>
      </c>
      <c r="Q43" s="17" t="s">
        <v>207</v>
      </c>
      <c r="R43" s="17" t="s">
        <v>87</v>
      </c>
      <c r="S43" s="17" t="s">
        <v>207</v>
      </c>
      <c r="T43" s="17" t="s">
        <v>87</v>
      </c>
      <c r="U43" s="17" t="s">
        <v>87</v>
      </c>
      <c r="V43" s="17" t="s">
        <v>207</v>
      </c>
      <c r="W43" s="17" t="s">
        <v>87</v>
      </c>
      <c r="X43" s="17" t="s">
        <v>207</v>
      </c>
      <c r="Y43" s="17" t="s">
        <v>207</v>
      </c>
      <c r="Z43" s="17" t="s">
        <v>207</v>
      </c>
      <c r="AA43" s="17" t="s">
        <v>87</v>
      </c>
      <c r="AB43" s="61" t="s">
        <v>87</v>
      </c>
      <c r="AC43" s="61" t="s">
        <v>207</v>
      </c>
      <c r="AD43" s="61" t="s">
        <v>304</v>
      </c>
      <c r="AE43" s="17" t="s">
        <v>207</v>
      </c>
      <c r="AF43" s="17" t="s">
        <v>207</v>
      </c>
      <c r="AG43" s="17" t="s">
        <v>207</v>
      </c>
      <c r="AH43" s="17" t="s">
        <v>87</v>
      </c>
      <c r="AI43" s="17" t="s">
        <v>207</v>
      </c>
      <c r="AJ43" s="17" t="s">
        <v>207</v>
      </c>
      <c r="AK43" s="17" t="s">
        <v>207</v>
      </c>
      <c r="AL43" s="17" t="s">
        <v>207</v>
      </c>
      <c r="AM43" s="17" t="s">
        <v>207</v>
      </c>
      <c r="AN43" s="17" t="s">
        <v>87</v>
      </c>
      <c r="AO43" s="17" t="s">
        <v>207</v>
      </c>
      <c r="AP43" s="17" t="s">
        <v>207</v>
      </c>
      <c r="AQ43" s="23" t="s">
        <v>87</v>
      </c>
    </row>
    <row r="44" spans="1:43" x14ac:dyDescent="0.25">
      <c r="A44" s="22" t="s">
        <v>46</v>
      </c>
      <c r="B44" s="61" t="s">
        <v>51</v>
      </c>
      <c r="C44" s="17" t="s">
        <v>40</v>
      </c>
      <c r="D44" s="17" t="s">
        <v>73</v>
      </c>
      <c r="E44" s="17" t="s">
        <v>207</v>
      </c>
      <c r="F44" s="17" t="s">
        <v>207</v>
      </c>
      <c r="G44" s="17" t="s">
        <v>87</v>
      </c>
      <c r="H44" s="17" t="s">
        <v>207</v>
      </c>
      <c r="I44" s="17" t="s">
        <v>207</v>
      </c>
      <c r="J44" s="17" t="s">
        <v>207</v>
      </c>
      <c r="K44" s="17" t="s">
        <v>207</v>
      </c>
      <c r="L44" s="17" t="s">
        <v>207</v>
      </c>
      <c r="M44" s="17" t="s">
        <v>304</v>
      </c>
      <c r="N44" s="17" t="s">
        <v>207</v>
      </c>
      <c r="O44" s="17">
        <v>2</v>
      </c>
      <c r="P44" s="17" t="s">
        <v>207</v>
      </c>
      <c r="Q44" s="17" t="s">
        <v>207</v>
      </c>
      <c r="R44" s="17" t="s">
        <v>87</v>
      </c>
      <c r="S44" s="17" t="s">
        <v>207</v>
      </c>
      <c r="T44" s="17" t="s">
        <v>207</v>
      </c>
      <c r="U44" s="17" t="s">
        <v>87</v>
      </c>
      <c r="V44" s="17" t="s">
        <v>207</v>
      </c>
      <c r="W44" s="17" t="s">
        <v>87</v>
      </c>
      <c r="X44" s="17" t="s">
        <v>207</v>
      </c>
      <c r="Y44" s="17" t="s">
        <v>207</v>
      </c>
      <c r="Z44" s="17" t="s">
        <v>207</v>
      </c>
      <c r="AA44" s="17" t="s">
        <v>87</v>
      </c>
      <c r="AB44" s="61" t="s">
        <v>207</v>
      </c>
      <c r="AC44" s="61" t="s">
        <v>207</v>
      </c>
      <c r="AD44" s="61" t="s">
        <v>304</v>
      </c>
      <c r="AE44" s="17" t="s">
        <v>207</v>
      </c>
      <c r="AF44" s="17" t="s">
        <v>207</v>
      </c>
      <c r="AG44" s="17" t="s">
        <v>207</v>
      </c>
      <c r="AH44" s="17" t="s">
        <v>87</v>
      </c>
      <c r="AI44" s="17" t="s">
        <v>207</v>
      </c>
      <c r="AJ44" s="17" t="s">
        <v>207</v>
      </c>
      <c r="AK44" s="17" t="s">
        <v>207</v>
      </c>
      <c r="AL44" s="17" t="s">
        <v>207</v>
      </c>
      <c r="AM44" s="17" t="s">
        <v>207</v>
      </c>
      <c r="AN44" s="17" t="s">
        <v>87</v>
      </c>
      <c r="AO44" s="17" t="s">
        <v>207</v>
      </c>
      <c r="AP44" s="17" t="s">
        <v>207</v>
      </c>
      <c r="AQ44" s="23" t="s">
        <v>207</v>
      </c>
    </row>
    <row r="45" spans="1:43" x14ac:dyDescent="0.25">
      <c r="A45" s="22" t="s">
        <v>46</v>
      </c>
      <c r="B45" s="61" t="s">
        <v>51</v>
      </c>
      <c r="C45" s="17" t="s">
        <v>40</v>
      </c>
      <c r="D45" s="17" t="s">
        <v>74</v>
      </c>
      <c r="E45" s="17" t="s">
        <v>207</v>
      </c>
      <c r="F45" s="17" t="s">
        <v>207</v>
      </c>
      <c r="G45" s="17" t="s">
        <v>87</v>
      </c>
      <c r="H45" s="17" t="s">
        <v>207</v>
      </c>
      <c r="I45" s="17" t="s">
        <v>207</v>
      </c>
      <c r="J45" s="17" t="s">
        <v>207</v>
      </c>
      <c r="K45" s="17" t="s">
        <v>87</v>
      </c>
      <c r="L45" s="17">
        <v>0</v>
      </c>
      <c r="M45" s="17" t="s">
        <v>304</v>
      </c>
      <c r="N45" s="17" t="s">
        <v>207</v>
      </c>
      <c r="O45" s="17" t="s">
        <v>207</v>
      </c>
      <c r="P45" s="17" t="s">
        <v>207</v>
      </c>
      <c r="Q45" s="17" t="s">
        <v>207</v>
      </c>
      <c r="R45" s="17" t="s">
        <v>87</v>
      </c>
      <c r="S45" s="17" t="s">
        <v>207</v>
      </c>
      <c r="T45" s="17" t="s">
        <v>207</v>
      </c>
      <c r="U45" s="17" t="s">
        <v>87</v>
      </c>
      <c r="V45" s="17" t="s">
        <v>207</v>
      </c>
      <c r="W45" s="17" t="s">
        <v>87</v>
      </c>
      <c r="X45" s="17" t="s">
        <v>207</v>
      </c>
      <c r="Y45" s="17" t="s">
        <v>207</v>
      </c>
      <c r="Z45" s="17" t="s">
        <v>207</v>
      </c>
      <c r="AA45" s="17" t="s">
        <v>87</v>
      </c>
      <c r="AB45" s="61" t="s">
        <v>87</v>
      </c>
      <c r="AC45" s="61" t="s">
        <v>207</v>
      </c>
      <c r="AD45" s="61" t="s">
        <v>304</v>
      </c>
      <c r="AE45" s="17" t="s">
        <v>87</v>
      </c>
      <c r="AF45" s="17" t="s">
        <v>207</v>
      </c>
      <c r="AG45" s="17" t="s">
        <v>207</v>
      </c>
      <c r="AH45" s="17" t="s">
        <v>87</v>
      </c>
      <c r="AI45" s="17" t="s">
        <v>207</v>
      </c>
      <c r="AJ45" s="17" t="s">
        <v>207</v>
      </c>
      <c r="AK45" s="17" t="s">
        <v>207</v>
      </c>
      <c r="AL45" s="17" t="s">
        <v>207</v>
      </c>
      <c r="AM45" s="17" t="s">
        <v>207</v>
      </c>
      <c r="AN45" s="17" t="s">
        <v>87</v>
      </c>
      <c r="AO45" s="17" t="s">
        <v>207</v>
      </c>
      <c r="AP45" s="17" t="s">
        <v>207</v>
      </c>
      <c r="AQ45" s="23" t="s">
        <v>207</v>
      </c>
    </row>
    <row r="46" spans="1:43" x14ac:dyDescent="0.25">
      <c r="A46" s="22" t="s">
        <v>46</v>
      </c>
      <c r="B46" s="61" t="s">
        <v>51</v>
      </c>
      <c r="C46" s="17" t="s">
        <v>40</v>
      </c>
      <c r="D46" s="17" t="s">
        <v>75</v>
      </c>
      <c r="E46" s="17" t="s">
        <v>207</v>
      </c>
      <c r="F46" s="17" t="s">
        <v>207</v>
      </c>
      <c r="G46" s="17" t="s">
        <v>87</v>
      </c>
      <c r="H46" s="17" t="s">
        <v>207</v>
      </c>
      <c r="I46" s="17" t="s">
        <v>207</v>
      </c>
      <c r="J46" s="17" t="s">
        <v>207</v>
      </c>
      <c r="K46" s="17" t="s">
        <v>207</v>
      </c>
      <c r="L46" s="17" t="s">
        <v>207</v>
      </c>
      <c r="M46" s="17" t="s">
        <v>304</v>
      </c>
      <c r="N46" s="17" t="s">
        <v>207</v>
      </c>
      <c r="O46" s="17" t="s">
        <v>207</v>
      </c>
      <c r="P46" s="17" t="s">
        <v>207</v>
      </c>
      <c r="Q46" s="17" t="s">
        <v>207</v>
      </c>
      <c r="R46" s="17" t="s">
        <v>207</v>
      </c>
      <c r="S46" s="17" t="s">
        <v>207</v>
      </c>
      <c r="T46" s="17" t="s">
        <v>207</v>
      </c>
      <c r="U46" s="17" t="s">
        <v>207</v>
      </c>
      <c r="V46" s="17" t="s">
        <v>207</v>
      </c>
      <c r="W46" s="17" t="s">
        <v>87</v>
      </c>
      <c r="X46" s="17" t="s">
        <v>207</v>
      </c>
      <c r="Y46" s="17" t="s">
        <v>207</v>
      </c>
      <c r="Z46" s="17" t="s">
        <v>207</v>
      </c>
      <c r="AA46" s="17" t="s">
        <v>207</v>
      </c>
      <c r="AB46" s="61" t="s">
        <v>207</v>
      </c>
      <c r="AC46" s="61" t="s">
        <v>207</v>
      </c>
      <c r="AD46" s="61" t="s">
        <v>304</v>
      </c>
      <c r="AE46" s="17" t="s">
        <v>207</v>
      </c>
      <c r="AF46" s="17" t="s">
        <v>207</v>
      </c>
      <c r="AG46" s="17" t="s">
        <v>207</v>
      </c>
      <c r="AH46" s="17" t="s">
        <v>87</v>
      </c>
      <c r="AI46" s="17" t="s">
        <v>207</v>
      </c>
      <c r="AJ46" s="17" t="s">
        <v>207</v>
      </c>
      <c r="AK46" s="17" t="s">
        <v>207</v>
      </c>
      <c r="AL46" s="17" t="s">
        <v>207</v>
      </c>
      <c r="AM46" s="17" t="s">
        <v>207</v>
      </c>
      <c r="AN46" s="17" t="s">
        <v>87</v>
      </c>
      <c r="AO46" s="17" t="s">
        <v>207</v>
      </c>
      <c r="AP46" s="17" t="s">
        <v>207</v>
      </c>
      <c r="AQ46" s="23" t="s">
        <v>207</v>
      </c>
    </row>
    <row r="47" spans="1:43" x14ac:dyDescent="0.25">
      <c r="A47" s="22" t="s">
        <v>46</v>
      </c>
      <c r="B47" s="61" t="s">
        <v>51</v>
      </c>
      <c r="C47" s="17" t="s">
        <v>40</v>
      </c>
      <c r="D47" s="17" t="s">
        <v>203</v>
      </c>
      <c r="E47" s="17" t="s">
        <v>207</v>
      </c>
      <c r="F47" s="17" t="s">
        <v>207</v>
      </c>
      <c r="G47" s="17" t="s">
        <v>87</v>
      </c>
      <c r="H47" s="17" t="s">
        <v>207</v>
      </c>
      <c r="I47" s="17" t="s">
        <v>207</v>
      </c>
      <c r="J47" s="17" t="s">
        <v>207</v>
      </c>
      <c r="K47" s="17" t="s">
        <v>207</v>
      </c>
      <c r="L47" s="17">
        <v>0</v>
      </c>
      <c r="M47" s="17" t="s">
        <v>304</v>
      </c>
      <c r="N47" s="17" t="s">
        <v>207</v>
      </c>
      <c r="O47" s="17">
        <v>2</v>
      </c>
      <c r="P47" s="17" t="s">
        <v>207</v>
      </c>
      <c r="Q47" s="17" t="s">
        <v>207</v>
      </c>
      <c r="R47" s="17">
        <v>14</v>
      </c>
      <c r="S47" s="17" t="s">
        <v>207</v>
      </c>
      <c r="T47" s="17" t="s">
        <v>207</v>
      </c>
      <c r="U47" s="17" t="s">
        <v>87</v>
      </c>
      <c r="V47" s="17" t="s">
        <v>207</v>
      </c>
      <c r="W47" s="17" t="s">
        <v>87</v>
      </c>
      <c r="X47" s="17" t="s">
        <v>207</v>
      </c>
      <c r="Y47" s="17" t="s">
        <v>207</v>
      </c>
      <c r="Z47" s="17" t="s">
        <v>207</v>
      </c>
      <c r="AA47" s="17" t="s">
        <v>87</v>
      </c>
      <c r="AB47" s="61" t="s">
        <v>207</v>
      </c>
      <c r="AC47" s="61" t="s">
        <v>207</v>
      </c>
      <c r="AD47" s="61" t="s">
        <v>304</v>
      </c>
      <c r="AE47" s="17" t="s">
        <v>87</v>
      </c>
      <c r="AF47" s="17" t="s">
        <v>207</v>
      </c>
      <c r="AG47" s="17" t="s">
        <v>207</v>
      </c>
      <c r="AH47" s="17" t="s">
        <v>87</v>
      </c>
      <c r="AI47" s="17" t="s">
        <v>207</v>
      </c>
      <c r="AJ47" s="17" t="s">
        <v>207</v>
      </c>
      <c r="AK47" s="17" t="s">
        <v>207</v>
      </c>
      <c r="AL47" s="17" t="s">
        <v>207</v>
      </c>
      <c r="AM47" s="17" t="s">
        <v>207</v>
      </c>
      <c r="AN47" s="17" t="s">
        <v>87</v>
      </c>
      <c r="AO47" s="17" t="s">
        <v>207</v>
      </c>
      <c r="AP47" s="17" t="s">
        <v>207</v>
      </c>
      <c r="AQ47" s="23" t="s">
        <v>207</v>
      </c>
    </row>
    <row r="48" spans="1:43" x14ac:dyDescent="0.25">
      <c r="A48" s="22" t="s">
        <v>46</v>
      </c>
      <c r="B48" s="61" t="s">
        <v>51</v>
      </c>
      <c r="C48" s="17" t="s">
        <v>44</v>
      </c>
      <c r="D48" s="17" t="s">
        <v>73</v>
      </c>
      <c r="E48" s="17" t="s">
        <v>207</v>
      </c>
      <c r="F48" s="17" t="s">
        <v>207</v>
      </c>
      <c r="G48" s="17" t="s">
        <v>87</v>
      </c>
      <c r="H48" s="17" t="s">
        <v>207</v>
      </c>
      <c r="I48" s="17" t="s">
        <v>207</v>
      </c>
      <c r="J48" s="17" t="s">
        <v>207</v>
      </c>
      <c r="K48" s="17" t="s">
        <v>207</v>
      </c>
      <c r="L48" s="17" t="s">
        <v>207</v>
      </c>
      <c r="M48" s="17" t="s">
        <v>304</v>
      </c>
      <c r="N48" s="17" t="s">
        <v>207</v>
      </c>
      <c r="O48" s="17">
        <v>0</v>
      </c>
      <c r="P48" s="17" t="s">
        <v>207</v>
      </c>
      <c r="Q48" s="17" t="s">
        <v>207</v>
      </c>
      <c r="R48" s="17" t="s">
        <v>87</v>
      </c>
      <c r="S48" s="17" t="s">
        <v>207</v>
      </c>
      <c r="T48" s="17" t="s">
        <v>207</v>
      </c>
      <c r="U48" s="17" t="s">
        <v>87</v>
      </c>
      <c r="V48" s="17" t="s">
        <v>207</v>
      </c>
      <c r="W48" s="17" t="s">
        <v>87</v>
      </c>
      <c r="X48" s="17" t="s">
        <v>207</v>
      </c>
      <c r="Y48" s="17" t="s">
        <v>207</v>
      </c>
      <c r="Z48" s="17" t="s">
        <v>207</v>
      </c>
      <c r="AA48" s="17" t="s">
        <v>87</v>
      </c>
      <c r="AB48" s="61" t="s">
        <v>207</v>
      </c>
      <c r="AC48" s="61" t="s">
        <v>207</v>
      </c>
      <c r="AD48" s="61" t="s">
        <v>304</v>
      </c>
      <c r="AE48" s="17" t="s">
        <v>207</v>
      </c>
      <c r="AF48" s="17" t="s">
        <v>207</v>
      </c>
      <c r="AG48" s="17" t="s">
        <v>207</v>
      </c>
      <c r="AH48" s="17" t="s">
        <v>87</v>
      </c>
      <c r="AI48" s="17" t="s">
        <v>207</v>
      </c>
      <c r="AJ48" s="17" t="s">
        <v>207</v>
      </c>
      <c r="AK48" s="17" t="s">
        <v>207</v>
      </c>
      <c r="AL48" s="17" t="s">
        <v>207</v>
      </c>
      <c r="AM48" s="17" t="s">
        <v>207</v>
      </c>
      <c r="AN48" s="17" t="s">
        <v>87</v>
      </c>
      <c r="AO48" s="17" t="s">
        <v>207</v>
      </c>
      <c r="AP48" s="17" t="s">
        <v>207</v>
      </c>
      <c r="AQ48" s="23" t="s">
        <v>207</v>
      </c>
    </row>
    <row r="49" spans="1:43" x14ac:dyDescent="0.25">
      <c r="A49" s="22" t="s">
        <v>46</v>
      </c>
      <c r="B49" s="61" t="s">
        <v>51</v>
      </c>
      <c r="C49" s="17" t="s">
        <v>44</v>
      </c>
      <c r="D49" s="17" t="s">
        <v>74</v>
      </c>
      <c r="E49" s="17" t="s">
        <v>207</v>
      </c>
      <c r="F49" s="17" t="s">
        <v>207</v>
      </c>
      <c r="G49" s="17" t="s">
        <v>87</v>
      </c>
      <c r="H49" s="17" t="s">
        <v>207</v>
      </c>
      <c r="I49" s="17" t="s">
        <v>207</v>
      </c>
      <c r="J49" s="17" t="s">
        <v>207</v>
      </c>
      <c r="K49" s="17" t="s">
        <v>87</v>
      </c>
      <c r="L49" s="17">
        <v>7</v>
      </c>
      <c r="M49" s="17" t="s">
        <v>304</v>
      </c>
      <c r="N49" s="17" t="s">
        <v>207</v>
      </c>
      <c r="O49" s="17" t="s">
        <v>207</v>
      </c>
      <c r="P49" s="17" t="s">
        <v>207</v>
      </c>
      <c r="Q49" s="17" t="s">
        <v>207</v>
      </c>
      <c r="R49" s="17" t="s">
        <v>87</v>
      </c>
      <c r="S49" s="17" t="s">
        <v>207</v>
      </c>
      <c r="T49" s="17" t="s">
        <v>207</v>
      </c>
      <c r="U49" s="17" t="s">
        <v>87</v>
      </c>
      <c r="V49" s="17" t="s">
        <v>207</v>
      </c>
      <c r="W49" s="17" t="s">
        <v>87</v>
      </c>
      <c r="X49" s="17" t="s">
        <v>207</v>
      </c>
      <c r="Y49" s="17" t="s">
        <v>207</v>
      </c>
      <c r="Z49" s="17" t="s">
        <v>207</v>
      </c>
      <c r="AA49" s="17" t="s">
        <v>87</v>
      </c>
      <c r="AB49" s="61" t="s">
        <v>87</v>
      </c>
      <c r="AC49" s="61" t="s">
        <v>207</v>
      </c>
      <c r="AD49" s="61" t="s">
        <v>304</v>
      </c>
      <c r="AE49" s="17" t="s">
        <v>87</v>
      </c>
      <c r="AF49" s="17" t="s">
        <v>207</v>
      </c>
      <c r="AG49" s="17" t="s">
        <v>207</v>
      </c>
      <c r="AH49" s="17" t="s">
        <v>87</v>
      </c>
      <c r="AI49" s="17" t="s">
        <v>207</v>
      </c>
      <c r="AJ49" s="17" t="s">
        <v>207</v>
      </c>
      <c r="AK49" s="17" t="s">
        <v>207</v>
      </c>
      <c r="AL49" s="17" t="s">
        <v>207</v>
      </c>
      <c r="AM49" s="17" t="s">
        <v>207</v>
      </c>
      <c r="AN49" s="17" t="s">
        <v>87</v>
      </c>
      <c r="AO49" s="17" t="s">
        <v>207</v>
      </c>
      <c r="AP49" s="17" t="s">
        <v>207</v>
      </c>
      <c r="AQ49" s="23" t="s">
        <v>207</v>
      </c>
    </row>
    <row r="50" spans="1:43" x14ac:dyDescent="0.25">
      <c r="A50" s="22" t="s">
        <v>46</v>
      </c>
      <c r="B50" s="61" t="s">
        <v>51</v>
      </c>
      <c r="C50" s="17" t="s">
        <v>44</v>
      </c>
      <c r="D50" s="17" t="s">
        <v>75</v>
      </c>
      <c r="E50" s="17" t="s">
        <v>207</v>
      </c>
      <c r="F50" s="17" t="s">
        <v>207</v>
      </c>
      <c r="G50" s="17" t="s">
        <v>87</v>
      </c>
      <c r="H50" s="17" t="s">
        <v>207</v>
      </c>
      <c r="I50" s="17" t="s">
        <v>207</v>
      </c>
      <c r="J50" s="17" t="s">
        <v>207</v>
      </c>
      <c r="K50" s="17" t="s">
        <v>207</v>
      </c>
      <c r="L50" s="17" t="s">
        <v>207</v>
      </c>
      <c r="M50" s="17" t="s">
        <v>304</v>
      </c>
      <c r="N50" s="17" t="s">
        <v>207</v>
      </c>
      <c r="O50" s="17" t="s">
        <v>207</v>
      </c>
      <c r="P50" s="17" t="s">
        <v>207</v>
      </c>
      <c r="Q50" s="17" t="s">
        <v>207</v>
      </c>
      <c r="R50" s="17" t="s">
        <v>207</v>
      </c>
      <c r="S50" s="17" t="s">
        <v>207</v>
      </c>
      <c r="T50" s="17" t="s">
        <v>207</v>
      </c>
      <c r="U50" s="17" t="s">
        <v>207</v>
      </c>
      <c r="V50" s="17" t="s">
        <v>207</v>
      </c>
      <c r="W50" s="17" t="s">
        <v>87</v>
      </c>
      <c r="X50" s="17" t="s">
        <v>207</v>
      </c>
      <c r="Y50" s="17" t="s">
        <v>207</v>
      </c>
      <c r="Z50" s="17" t="s">
        <v>207</v>
      </c>
      <c r="AA50" s="17" t="s">
        <v>207</v>
      </c>
      <c r="AB50" s="61" t="s">
        <v>207</v>
      </c>
      <c r="AC50" s="61" t="s">
        <v>207</v>
      </c>
      <c r="AD50" s="61" t="s">
        <v>304</v>
      </c>
      <c r="AE50" s="17" t="s">
        <v>207</v>
      </c>
      <c r="AF50" s="17" t="s">
        <v>207</v>
      </c>
      <c r="AG50" s="17" t="s">
        <v>207</v>
      </c>
      <c r="AH50" s="17" t="s">
        <v>87</v>
      </c>
      <c r="AI50" s="17" t="s">
        <v>207</v>
      </c>
      <c r="AJ50" s="17" t="s">
        <v>207</v>
      </c>
      <c r="AK50" s="17" t="s">
        <v>207</v>
      </c>
      <c r="AL50" s="17" t="s">
        <v>207</v>
      </c>
      <c r="AM50" s="17" t="s">
        <v>207</v>
      </c>
      <c r="AN50" s="17" t="s">
        <v>87</v>
      </c>
      <c r="AO50" s="17" t="s">
        <v>207</v>
      </c>
      <c r="AP50" s="17" t="s">
        <v>207</v>
      </c>
      <c r="AQ50" s="23" t="s">
        <v>207</v>
      </c>
    </row>
    <row r="51" spans="1:43" x14ac:dyDescent="0.25">
      <c r="A51" s="22" t="s">
        <v>46</v>
      </c>
      <c r="B51" s="61" t="s">
        <v>51</v>
      </c>
      <c r="C51" s="17" t="s">
        <v>44</v>
      </c>
      <c r="D51" s="17" t="s">
        <v>203</v>
      </c>
      <c r="E51" s="17" t="s">
        <v>207</v>
      </c>
      <c r="F51" s="17" t="s">
        <v>207</v>
      </c>
      <c r="G51" s="17" t="s">
        <v>87</v>
      </c>
      <c r="H51" s="17" t="s">
        <v>207</v>
      </c>
      <c r="I51" s="17" t="s">
        <v>207</v>
      </c>
      <c r="J51" s="17" t="s">
        <v>207</v>
      </c>
      <c r="K51" s="17" t="s">
        <v>207</v>
      </c>
      <c r="L51" s="17">
        <v>7</v>
      </c>
      <c r="M51" s="17" t="s">
        <v>304</v>
      </c>
      <c r="N51" s="17" t="s">
        <v>207</v>
      </c>
      <c r="O51" s="17">
        <v>0</v>
      </c>
      <c r="P51" s="17" t="s">
        <v>207</v>
      </c>
      <c r="Q51" s="17" t="s">
        <v>207</v>
      </c>
      <c r="R51" s="17">
        <v>16</v>
      </c>
      <c r="S51" s="17" t="s">
        <v>207</v>
      </c>
      <c r="T51" s="17" t="s">
        <v>207</v>
      </c>
      <c r="U51" s="17" t="s">
        <v>87</v>
      </c>
      <c r="V51" s="17" t="s">
        <v>207</v>
      </c>
      <c r="W51" s="17" t="s">
        <v>87</v>
      </c>
      <c r="X51" s="17" t="s">
        <v>207</v>
      </c>
      <c r="Y51" s="17" t="s">
        <v>207</v>
      </c>
      <c r="Z51" s="17" t="s">
        <v>207</v>
      </c>
      <c r="AA51" s="17" t="s">
        <v>87</v>
      </c>
      <c r="AB51" s="61" t="s">
        <v>87</v>
      </c>
      <c r="AC51" s="61" t="s">
        <v>207</v>
      </c>
      <c r="AD51" s="61" t="s">
        <v>304</v>
      </c>
      <c r="AE51" s="17" t="s">
        <v>87</v>
      </c>
      <c r="AF51" s="17" t="s">
        <v>207</v>
      </c>
      <c r="AG51" s="17" t="s">
        <v>207</v>
      </c>
      <c r="AH51" s="17" t="s">
        <v>87</v>
      </c>
      <c r="AI51" s="17" t="s">
        <v>207</v>
      </c>
      <c r="AJ51" s="17" t="s">
        <v>207</v>
      </c>
      <c r="AK51" s="17" t="s">
        <v>207</v>
      </c>
      <c r="AL51" s="17" t="s">
        <v>207</v>
      </c>
      <c r="AM51" s="17" t="s">
        <v>207</v>
      </c>
      <c r="AN51" s="17" t="s">
        <v>87</v>
      </c>
      <c r="AO51" s="17" t="s">
        <v>207</v>
      </c>
      <c r="AP51" s="17" t="s">
        <v>207</v>
      </c>
      <c r="AQ51" s="23" t="s">
        <v>207</v>
      </c>
    </row>
    <row r="52" spans="1:43" x14ac:dyDescent="0.25">
      <c r="A52" s="22" t="s">
        <v>46</v>
      </c>
      <c r="B52" s="61" t="s">
        <v>51</v>
      </c>
      <c r="C52" s="17" t="s">
        <v>45</v>
      </c>
      <c r="D52" s="17" t="s">
        <v>73</v>
      </c>
      <c r="E52" s="17" t="s">
        <v>207</v>
      </c>
      <c r="F52" s="17" t="s">
        <v>207</v>
      </c>
      <c r="G52" s="17" t="s">
        <v>87</v>
      </c>
      <c r="H52" s="17" t="s">
        <v>207</v>
      </c>
      <c r="I52" s="17" t="s">
        <v>207</v>
      </c>
      <c r="J52" s="17" t="s">
        <v>207</v>
      </c>
      <c r="K52" s="17" t="s">
        <v>207</v>
      </c>
      <c r="L52" s="17" t="s">
        <v>207</v>
      </c>
      <c r="M52" s="17" t="s">
        <v>304</v>
      </c>
      <c r="N52" s="17" t="s">
        <v>207</v>
      </c>
      <c r="O52" s="17" t="s">
        <v>87</v>
      </c>
      <c r="P52" s="17" t="s">
        <v>207</v>
      </c>
      <c r="Q52" s="17" t="s">
        <v>207</v>
      </c>
      <c r="R52" s="17" t="s">
        <v>207</v>
      </c>
      <c r="S52" s="17" t="s">
        <v>207</v>
      </c>
      <c r="T52" s="17" t="s">
        <v>207</v>
      </c>
      <c r="U52" s="17" t="s">
        <v>87</v>
      </c>
      <c r="V52" s="17" t="s">
        <v>207</v>
      </c>
      <c r="W52" s="17" t="s">
        <v>87</v>
      </c>
      <c r="X52" s="17" t="s">
        <v>207</v>
      </c>
      <c r="Y52" s="17" t="s">
        <v>207</v>
      </c>
      <c r="Z52" s="17" t="s">
        <v>207</v>
      </c>
      <c r="AA52" s="17" t="s">
        <v>87</v>
      </c>
      <c r="AB52" s="61" t="s">
        <v>207</v>
      </c>
      <c r="AC52" s="61" t="s">
        <v>207</v>
      </c>
      <c r="AD52" s="61" t="s">
        <v>304</v>
      </c>
      <c r="AE52" s="17" t="s">
        <v>207</v>
      </c>
      <c r="AF52" s="17" t="s">
        <v>207</v>
      </c>
      <c r="AG52" s="17" t="s">
        <v>207</v>
      </c>
      <c r="AH52" s="17" t="s">
        <v>87</v>
      </c>
      <c r="AI52" s="17" t="s">
        <v>207</v>
      </c>
      <c r="AJ52" s="17" t="s">
        <v>207</v>
      </c>
      <c r="AK52" s="17" t="s">
        <v>207</v>
      </c>
      <c r="AL52" s="17" t="s">
        <v>207</v>
      </c>
      <c r="AM52" s="17" t="s">
        <v>207</v>
      </c>
      <c r="AN52" s="17" t="s">
        <v>87</v>
      </c>
      <c r="AO52" s="17" t="s">
        <v>207</v>
      </c>
      <c r="AP52" s="17" t="s">
        <v>207</v>
      </c>
      <c r="AQ52" s="23" t="s">
        <v>207</v>
      </c>
    </row>
    <row r="53" spans="1:43" x14ac:dyDescent="0.25">
      <c r="A53" s="22" t="s">
        <v>46</v>
      </c>
      <c r="B53" s="61" t="s">
        <v>51</v>
      </c>
      <c r="C53" s="17" t="s">
        <v>45</v>
      </c>
      <c r="D53" s="17" t="s">
        <v>74</v>
      </c>
      <c r="E53" s="17" t="s">
        <v>207</v>
      </c>
      <c r="F53" s="17" t="s">
        <v>207</v>
      </c>
      <c r="G53" s="17" t="s">
        <v>87</v>
      </c>
      <c r="H53" s="17" t="s">
        <v>207</v>
      </c>
      <c r="I53" s="17" t="s">
        <v>207</v>
      </c>
      <c r="J53" s="17" t="s">
        <v>207</v>
      </c>
      <c r="K53" s="17" t="s">
        <v>207</v>
      </c>
      <c r="L53" s="17" t="s">
        <v>207</v>
      </c>
      <c r="M53" s="17" t="s">
        <v>304</v>
      </c>
      <c r="N53" s="17" t="s">
        <v>207</v>
      </c>
      <c r="O53" s="17" t="s">
        <v>207</v>
      </c>
      <c r="P53" s="17" t="s">
        <v>207</v>
      </c>
      <c r="Q53" s="17" t="s">
        <v>207</v>
      </c>
      <c r="R53" s="17" t="s">
        <v>207</v>
      </c>
      <c r="S53" s="17" t="s">
        <v>207</v>
      </c>
      <c r="T53" s="17" t="s">
        <v>207</v>
      </c>
      <c r="U53" s="17" t="s">
        <v>87</v>
      </c>
      <c r="V53" s="17" t="s">
        <v>207</v>
      </c>
      <c r="W53" s="17" t="s">
        <v>87</v>
      </c>
      <c r="X53" s="17" t="s">
        <v>207</v>
      </c>
      <c r="Y53" s="17" t="s">
        <v>207</v>
      </c>
      <c r="Z53" s="17" t="s">
        <v>207</v>
      </c>
      <c r="AA53" s="17" t="s">
        <v>87</v>
      </c>
      <c r="AB53" s="61" t="s">
        <v>87</v>
      </c>
      <c r="AC53" s="61" t="s">
        <v>207</v>
      </c>
      <c r="AD53" s="61" t="s">
        <v>304</v>
      </c>
      <c r="AE53" s="17" t="s">
        <v>207</v>
      </c>
      <c r="AF53" s="17" t="s">
        <v>207</v>
      </c>
      <c r="AG53" s="17" t="s">
        <v>207</v>
      </c>
      <c r="AH53" s="17" t="s">
        <v>87</v>
      </c>
      <c r="AI53" s="17" t="s">
        <v>207</v>
      </c>
      <c r="AJ53" s="17" t="s">
        <v>207</v>
      </c>
      <c r="AK53" s="17" t="s">
        <v>207</v>
      </c>
      <c r="AL53" s="17" t="s">
        <v>207</v>
      </c>
      <c r="AM53" s="17" t="s">
        <v>207</v>
      </c>
      <c r="AN53" s="17" t="s">
        <v>87</v>
      </c>
      <c r="AO53" s="17" t="s">
        <v>207</v>
      </c>
      <c r="AP53" s="17" t="s">
        <v>207</v>
      </c>
      <c r="AQ53" s="23" t="s">
        <v>207</v>
      </c>
    </row>
    <row r="54" spans="1:43" x14ac:dyDescent="0.25">
      <c r="A54" s="22" t="s">
        <v>46</v>
      </c>
      <c r="B54" s="61" t="s">
        <v>51</v>
      </c>
      <c r="C54" s="17" t="s">
        <v>45</v>
      </c>
      <c r="D54" s="17" t="s">
        <v>75</v>
      </c>
      <c r="E54" s="17" t="s">
        <v>207</v>
      </c>
      <c r="F54" s="17" t="s">
        <v>207</v>
      </c>
      <c r="G54" s="17" t="s">
        <v>87</v>
      </c>
      <c r="H54" s="17" t="s">
        <v>207</v>
      </c>
      <c r="I54" s="17" t="s">
        <v>207</v>
      </c>
      <c r="J54" s="17" t="s">
        <v>207</v>
      </c>
      <c r="K54" s="17" t="s">
        <v>207</v>
      </c>
      <c r="L54" s="17" t="s">
        <v>207</v>
      </c>
      <c r="M54" s="17" t="s">
        <v>304</v>
      </c>
      <c r="N54" s="17" t="s">
        <v>207</v>
      </c>
      <c r="O54" s="17" t="s">
        <v>207</v>
      </c>
      <c r="P54" s="17" t="s">
        <v>207</v>
      </c>
      <c r="Q54" s="17" t="s">
        <v>207</v>
      </c>
      <c r="R54" s="17" t="s">
        <v>207</v>
      </c>
      <c r="S54" s="17" t="s">
        <v>207</v>
      </c>
      <c r="T54" s="17" t="s">
        <v>207</v>
      </c>
      <c r="U54" s="17" t="s">
        <v>207</v>
      </c>
      <c r="V54" s="17" t="s">
        <v>207</v>
      </c>
      <c r="W54" s="17" t="s">
        <v>87</v>
      </c>
      <c r="X54" s="17" t="s">
        <v>207</v>
      </c>
      <c r="Y54" s="17" t="s">
        <v>207</v>
      </c>
      <c r="Z54" s="17" t="s">
        <v>207</v>
      </c>
      <c r="AA54" s="17" t="s">
        <v>207</v>
      </c>
      <c r="AB54" s="61" t="s">
        <v>207</v>
      </c>
      <c r="AC54" s="17" t="s">
        <v>207</v>
      </c>
      <c r="AD54" s="17" t="s">
        <v>304</v>
      </c>
      <c r="AE54" s="17" t="s">
        <v>207</v>
      </c>
      <c r="AF54" s="17" t="s">
        <v>207</v>
      </c>
      <c r="AG54" s="17" t="s">
        <v>207</v>
      </c>
      <c r="AH54" s="17" t="s">
        <v>87</v>
      </c>
      <c r="AI54" s="17" t="s">
        <v>207</v>
      </c>
      <c r="AJ54" s="17" t="s">
        <v>207</v>
      </c>
      <c r="AK54" s="17" t="s">
        <v>207</v>
      </c>
      <c r="AL54" s="17" t="s">
        <v>207</v>
      </c>
      <c r="AM54" s="17" t="s">
        <v>207</v>
      </c>
      <c r="AN54" s="17" t="s">
        <v>87</v>
      </c>
      <c r="AO54" s="17" t="s">
        <v>207</v>
      </c>
      <c r="AP54" s="17" t="s">
        <v>207</v>
      </c>
      <c r="AQ54" s="23" t="s">
        <v>207</v>
      </c>
    </row>
    <row r="55" spans="1:43" ht="15.75" thickBot="1" x14ac:dyDescent="0.3">
      <c r="A55" s="24" t="s">
        <v>46</v>
      </c>
      <c r="B55" s="42" t="s">
        <v>51</v>
      </c>
      <c r="C55" s="25" t="s">
        <v>45</v>
      </c>
      <c r="D55" s="25" t="s">
        <v>203</v>
      </c>
      <c r="E55" s="25" t="s">
        <v>207</v>
      </c>
      <c r="F55" s="25" t="s">
        <v>207</v>
      </c>
      <c r="G55" s="25" t="s">
        <v>87</v>
      </c>
      <c r="H55" s="25" t="s">
        <v>207</v>
      </c>
      <c r="I55" s="25" t="s">
        <v>207</v>
      </c>
      <c r="J55" s="25" t="s">
        <v>207</v>
      </c>
      <c r="K55" s="25" t="s">
        <v>87</v>
      </c>
      <c r="L55" s="25" t="s">
        <v>207</v>
      </c>
      <c r="M55" s="25" t="s">
        <v>304</v>
      </c>
      <c r="N55" s="25" t="s">
        <v>207</v>
      </c>
      <c r="O55" s="25" t="s">
        <v>87</v>
      </c>
      <c r="P55" s="25" t="s">
        <v>207</v>
      </c>
      <c r="Q55" s="25" t="s">
        <v>207</v>
      </c>
      <c r="R55" s="25" t="s">
        <v>207</v>
      </c>
      <c r="S55" s="25" t="s">
        <v>207</v>
      </c>
      <c r="T55" s="25" t="s">
        <v>207</v>
      </c>
      <c r="U55" s="25" t="s">
        <v>87</v>
      </c>
      <c r="V55" s="25" t="s">
        <v>207</v>
      </c>
      <c r="W55" s="25" t="s">
        <v>87</v>
      </c>
      <c r="X55" s="25" t="s">
        <v>207</v>
      </c>
      <c r="Y55" s="25" t="s">
        <v>207</v>
      </c>
      <c r="Z55" s="25" t="s">
        <v>207</v>
      </c>
      <c r="AA55" s="25" t="s">
        <v>87</v>
      </c>
      <c r="AB55" s="42" t="s">
        <v>87</v>
      </c>
      <c r="AC55" s="25" t="s">
        <v>207</v>
      </c>
      <c r="AD55" s="25" t="s">
        <v>304</v>
      </c>
      <c r="AE55" s="25" t="s">
        <v>207</v>
      </c>
      <c r="AF55" s="25" t="s">
        <v>207</v>
      </c>
      <c r="AG55" s="25" t="s">
        <v>207</v>
      </c>
      <c r="AH55" s="25" t="s">
        <v>87</v>
      </c>
      <c r="AI55" s="25" t="s">
        <v>207</v>
      </c>
      <c r="AJ55" s="25" t="s">
        <v>207</v>
      </c>
      <c r="AK55" s="25" t="s">
        <v>207</v>
      </c>
      <c r="AL55" s="25" t="s">
        <v>207</v>
      </c>
      <c r="AM55" s="25" t="s">
        <v>207</v>
      </c>
      <c r="AN55" s="25" t="s">
        <v>87</v>
      </c>
      <c r="AO55" s="25" t="s">
        <v>207</v>
      </c>
      <c r="AP55" s="25" t="s">
        <v>207</v>
      </c>
      <c r="AQ55" s="25" t="s">
        <v>207</v>
      </c>
    </row>
    <row r="56" spans="1:43" ht="15.75" thickBot="1" x14ac:dyDescent="0.3"/>
    <row r="57" spans="1:43" ht="15.75" thickBot="1" x14ac:dyDescent="0.3">
      <c r="A57" s="87" t="s">
        <v>371</v>
      </c>
      <c r="E57" s="87" t="s">
        <v>87</v>
      </c>
      <c r="F57" s="87" t="s">
        <v>87</v>
      </c>
      <c r="G57" s="87" t="s">
        <v>87</v>
      </c>
      <c r="H57" s="87" t="s">
        <v>576</v>
      </c>
      <c r="I57" s="87" t="s">
        <v>577</v>
      </c>
      <c r="J57" s="87" t="s">
        <v>578</v>
      </c>
      <c r="K57" s="87" t="s">
        <v>579</v>
      </c>
      <c r="L57" s="87" t="s">
        <v>87</v>
      </c>
      <c r="M57" s="87" t="s">
        <v>545</v>
      </c>
      <c r="N57" s="87" t="s">
        <v>87</v>
      </c>
      <c r="O57" s="87" t="s">
        <v>580</v>
      </c>
      <c r="P57" s="87" t="s">
        <v>87</v>
      </c>
      <c r="Q57" s="87" t="s">
        <v>498</v>
      </c>
      <c r="R57" s="87" t="s">
        <v>581</v>
      </c>
      <c r="S57" s="87" t="s">
        <v>582</v>
      </c>
      <c r="T57" s="87" t="s">
        <v>87</v>
      </c>
      <c r="U57" s="87" t="s">
        <v>583</v>
      </c>
      <c r="V57" s="87" t="s">
        <v>584</v>
      </c>
      <c r="W57" s="87" t="s">
        <v>357</v>
      </c>
      <c r="X57" s="87" t="s">
        <v>87</v>
      </c>
      <c r="Y57" s="87" t="s">
        <v>87</v>
      </c>
      <c r="Z57" s="87" t="s">
        <v>568</v>
      </c>
      <c r="AA57" s="87" t="s">
        <v>585</v>
      </c>
      <c r="AB57" s="87" t="s">
        <v>87</v>
      </c>
      <c r="AC57" s="87" t="s">
        <v>586</v>
      </c>
      <c r="AD57" s="87" t="s">
        <v>587</v>
      </c>
      <c r="AE57" s="87" t="s">
        <v>87</v>
      </c>
      <c r="AF57" s="87" t="s">
        <v>588</v>
      </c>
      <c r="AG57" s="87" t="s">
        <v>589</v>
      </c>
      <c r="AH57" s="87" t="s">
        <v>87</v>
      </c>
      <c r="AI57" s="87" t="s">
        <v>87</v>
      </c>
      <c r="AJ57" s="87" t="s">
        <v>87</v>
      </c>
      <c r="AK57" s="87" t="s">
        <v>87</v>
      </c>
      <c r="AL57" s="87" t="s">
        <v>87</v>
      </c>
      <c r="AM57" s="87" t="s">
        <v>367</v>
      </c>
      <c r="AN57" s="87" t="s">
        <v>590</v>
      </c>
      <c r="AO57" s="87" t="s">
        <v>591</v>
      </c>
      <c r="AP57" s="87" t="s">
        <v>523</v>
      </c>
      <c r="AQ57" s="87" t="s">
        <v>87</v>
      </c>
    </row>
  </sheetData>
  <mergeCells count="1">
    <mergeCell ref="A1:C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E8558-70EB-4107-BFC4-7477F66922FD}">
  <dimension ref="A1:AP23"/>
  <sheetViews>
    <sheetView showGridLines="0" workbookViewId="0">
      <selection activeCell="F10" sqref="F10:F21"/>
    </sheetView>
  </sheetViews>
  <sheetFormatPr defaultRowHeight="15" x14ac:dyDescent="0.25"/>
  <cols>
    <col min="1" max="3" width="30" customWidth="1"/>
    <col min="4" max="42" width="9.140625" customWidth="1"/>
  </cols>
  <sheetData>
    <row r="1" spans="1:42" ht="15.75" thickBot="1" x14ac:dyDescent="0.3">
      <c r="A1" s="142" t="s">
        <v>306</v>
      </c>
      <c r="B1" s="143"/>
      <c r="C1" s="144"/>
    </row>
    <row r="2" spans="1:42" s="38" customFormat="1" ht="15.75" thickBot="1" x14ac:dyDescent="0.3">
      <c r="A2" s="63" t="s">
        <v>310</v>
      </c>
      <c r="B2" s="76"/>
    </row>
    <row r="3" spans="1:42" x14ac:dyDescent="0.25">
      <c r="A3" s="44" t="s">
        <v>206</v>
      </c>
      <c r="B3" s="45" t="s">
        <v>605</v>
      </c>
      <c r="C3" s="53"/>
    </row>
    <row r="4" spans="1:42" x14ac:dyDescent="0.25">
      <c r="A4" s="32"/>
      <c r="B4" s="48" t="s">
        <v>606</v>
      </c>
      <c r="C4" s="34"/>
    </row>
    <row r="5" spans="1:42" x14ac:dyDescent="0.25">
      <c r="A5" s="32"/>
      <c r="B5" s="48" t="s">
        <v>378</v>
      </c>
      <c r="C5" s="34"/>
    </row>
    <row r="6" spans="1:42" ht="15.75" thickBot="1" x14ac:dyDescent="0.3">
      <c r="A6" s="35"/>
      <c r="B6" s="50" t="s">
        <v>288</v>
      </c>
      <c r="C6" s="37"/>
    </row>
    <row r="8" spans="1:42" ht="15.75" thickBot="1" x14ac:dyDescent="0.3"/>
    <row r="9" spans="1:42" x14ac:dyDescent="0.25">
      <c r="A9" s="58" t="s">
        <v>48</v>
      </c>
      <c r="B9" s="59" t="s">
        <v>49</v>
      </c>
      <c r="C9" s="59" t="s">
        <v>93</v>
      </c>
      <c r="D9" s="59" t="s">
        <v>3</v>
      </c>
      <c r="E9" s="59" t="s">
        <v>4</v>
      </c>
      <c r="F9" s="59" t="s">
        <v>2</v>
      </c>
      <c r="G9" s="59" t="s">
        <v>6</v>
      </c>
      <c r="H9" s="59" t="s">
        <v>9</v>
      </c>
      <c r="I9" s="59" t="s">
        <v>10</v>
      </c>
      <c r="J9" s="59" t="s">
        <v>14</v>
      </c>
      <c r="K9" s="59" t="s">
        <v>11</v>
      </c>
      <c r="L9" s="59" t="s">
        <v>18</v>
      </c>
      <c r="M9" s="59" t="s">
        <v>15</v>
      </c>
      <c r="N9" s="59" t="s">
        <v>35</v>
      </c>
      <c r="O9" s="59" t="s">
        <v>13</v>
      </c>
      <c r="P9" s="59" t="s">
        <v>7</v>
      </c>
      <c r="Q9" s="59" t="s">
        <v>19</v>
      </c>
      <c r="R9" s="59" t="s">
        <v>8</v>
      </c>
      <c r="S9" s="59" t="s">
        <v>20</v>
      </c>
      <c r="T9" s="59" t="s">
        <v>22</v>
      </c>
      <c r="U9" s="59" t="s">
        <v>23</v>
      </c>
      <c r="V9" s="59" t="s">
        <v>16</v>
      </c>
      <c r="W9" s="59" t="s">
        <v>24</v>
      </c>
      <c r="X9" s="59" t="s">
        <v>26</v>
      </c>
      <c r="Y9" s="59" t="s">
        <v>1</v>
      </c>
      <c r="Z9" s="59" t="s">
        <v>28</v>
      </c>
      <c r="AA9" s="59" t="s">
        <v>29</v>
      </c>
      <c r="AB9" s="59" t="s">
        <v>31</v>
      </c>
      <c r="AC9" s="59" t="s">
        <v>34</v>
      </c>
      <c r="AD9" s="59" t="s">
        <v>33</v>
      </c>
      <c r="AE9" s="59" t="s">
        <v>12</v>
      </c>
      <c r="AF9" s="59" t="s">
        <v>36</v>
      </c>
      <c r="AG9" s="59" t="s">
        <v>0</v>
      </c>
      <c r="AH9" s="59" t="s">
        <v>5</v>
      </c>
      <c r="AI9" s="59" t="s">
        <v>37</v>
      </c>
      <c r="AJ9" s="59" t="s">
        <v>17</v>
      </c>
      <c r="AK9" s="59" t="s">
        <v>21</v>
      </c>
      <c r="AL9" s="59" t="s">
        <v>25</v>
      </c>
      <c r="AM9" s="59" t="s">
        <v>30</v>
      </c>
      <c r="AN9" s="59" t="s">
        <v>287</v>
      </c>
      <c r="AO9" s="59" t="s">
        <v>32</v>
      </c>
      <c r="AP9" s="60" t="s">
        <v>38</v>
      </c>
    </row>
    <row r="10" spans="1:42" s="38" customFormat="1" x14ac:dyDescent="0.25">
      <c r="A10" s="100" t="s">
        <v>39</v>
      </c>
      <c r="B10" s="61" t="s">
        <v>50</v>
      </c>
      <c r="C10" s="61" t="s">
        <v>40</v>
      </c>
      <c r="D10" s="61" t="s">
        <v>287</v>
      </c>
      <c r="E10" s="61" t="s">
        <v>286</v>
      </c>
      <c r="F10" s="61" t="s">
        <v>287</v>
      </c>
      <c r="G10" s="61" t="s">
        <v>286</v>
      </c>
      <c r="H10" s="61" t="s">
        <v>287</v>
      </c>
      <c r="I10" s="61" t="s">
        <v>286</v>
      </c>
      <c r="J10" s="61" t="s">
        <v>286</v>
      </c>
      <c r="K10" s="61" t="s">
        <v>286</v>
      </c>
      <c r="L10" s="61" t="s">
        <v>287</v>
      </c>
      <c r="M10" s="61" t="s">
        <v>287</v>
      </c>
      <c r="N10" s="61" t="s">
        <v>287</v>
      </c>
      <c r="O10" s="61" t="s">
        <v>286</v>
      </c>
      <c r="P10" s="61" t="s">
        <v>287</v>
      </c>
      <c r="Q10" s="61" t="s">
        <v>286</v>
      </c>
      <c r="R10" s="61" t="s">
        <v>287</v>
      </c>
      <c r="S10" s="61" t="s">
        <v>286</v>
      </c>
      <c r="T10" s="61" t="s">
        <v>286</v>
      </c>
      <c r="U10" s="61" t="s">
        <v>286</v>
      </c>
      <c r="V10" s="61" t="s">
        <v>286</v>
      </c>
      <c r="W10" s="61" t="s">
        <v>287</v>
      </c>
      <c r="X10" s="61" t="s">
        <v>286</v>
      </c>
      <c r="Y10" s="61" t="s">
        <v>287</v>
      </c>
      <c r="Z10" s="61" t="s">
        <v>286</v>
      </c>
      <c r="AA10" s="61" t="s">
        <v>287</v>
      </c>
      <c r="AB10" s="61" t="s">
        <v>287</v>
      </c>
      <c r="AC10" s="61" t="s">
        <v>287</v>
      </c>
      <c r="AD10" s="61" t="s">
        <v>286</v>
      </c>
      <c r="AE10" s="61" t="s">
        <v>286</v>
      </c>
      <c r="AF10" s="61" t="s">
        <v>286</v>
      </c>
      <c r="AG10" s="61" t="s">
        <v>287</v>
      </c>
      <c r="AH10" s="61" t="s">
        <v>287</v>
      </c>
      <c r="AI10" s="61" t="s">
        <v>286</v>
      </c>
      <c r="AJ10" s="61" t="s">
        <v>286</v>
      </c>
      <c r="AK10" s="61" t="s">
        <v>286</v>
      </c>
      <c r="AL10" s="61" t="s">
        <v>286</v>
      </c>
      <c r="AM10" s="61" t="s">
        <v>87</v>
      </c>
      <c r="AN10" s="61" t="s">
        <v>286</v>
      </c>
      <c r="AO10" s="61" t="s">
        <v>286</v>
      </c>
      <c r="AP10" s="99" t="s">
        <v>286</v>
      </c>
    </row>
    <row r="11" spans="1:42" s="38" customFormat="1" x14ac:dyDescent="0.25">
      <c r="A11" s="100" t="s">
        <v>39</v>
      </c>
      <c r="B11" s="61" t="s">
        <v>50</v>
      </c>
      <c r="C11" s="61" t="s">
        <v>71</v>
      </c>
      <c r="D11" s="61" t="s">
        <v>287</v>
      </c>
      <c r="E11" s="61" t="s">
        <v>207</v>
      </c>
      <c r="F11" s="61" t="s">
        <v>287</v>
      </c>
      <c r="G11" s="61" t="s">
        <v>286</v>
      </c>
      <c r="H11" s="61" t="s">
        <v>287</v>
      </c>
      <c r="I11" s="61" t="s">
        <v>286</v>
      </c>
      <c r="J11" s="61" t="s">
        <v>286</v>
      </c>
      <c r="K11" s="61" t="s">
        <v>286</v>
      </c>
      <c r="L11" s="61" t="s">
        <v>287</v>
      </c>
      <c r="M11" s="61" t="s">
        <v>287</v>
      </c>
      <c r="N11" s="61" t="s">
        <v>287</v>
      </c>
      <c r="O11" s="61" t="s">
        <v>286</v>
      </c>
      <c r="P11" s="61" t="s">
        <v>287</v>
      </c>
      <c r="Q11" s="61" t="s">
        <v>286</v>
      </c>
      <c r="R11" s="61" t="s">
        <v>287</v>
      </c>
      <c r="S11" s="61" t="s">
        <v>286</v>
      </c>
      <c r="T11" s="61" t="s">
        <v>286</v>
      </c>
      <c r="U11" s="61" t="s">
        <v>286</v>
      </c>
      <c r="V11" s="61" t="s">
        <v>286</v>
      </c>
      <c r="W11" s="61" t="s">
        <v>287</v>
      </c>
      <c r="X11" s="61" t="s">
        <v>286</v>
      </c>
      <c r="Y11" s="61" t="s">
        <v>287</v>
      </c>
      <c r="Z11" s="61" t="s">
        <v>286</v>
      </c>
      <c r="AA11" s="61" t="s">
        <v>287</v>
      </c>
      <c r="AB11" s="61" t="s">
        <v>287</v>
      </c>
      <c r="AC11" s="61" t="s">
        <v>287</v>
      </c>
      <c r="AD11" s="61" t="s">
        <v>286</v>
      </c>
      <c r="AE11" s="61" t="s">
        <v>286</v>
      </c>
      <c r="AF11" s="61" t="s">
        <v>286</v>
      </c>
      <c r="AG11" s="61" t="s">
        <v>287</v>
      </c>
      <c r="AH11" s="61" t="s">
        <v>287</v>
      </c>
      <c r="AI11" s="61" t="s">
        <v>286</v>
      </c>
      <c r="AJ11" s="61" t="s">
        <v>286</v>
      </c>
      <c r="AK11" s="61" t="s">
        <v>286</v>
      </c>
      <c r="AL11" s="61" t="s">
        <v>286</v>
      </c>
      <c r="AM11" s="61" t="s">
        <v>87</v>
      </c>
      <c r="AN11" s="61" t="s">
        <v>286</v>
      </c>
      <c r="AO11" s="61" t="s">
        <v>287</v>
      </c>
      <c r="AP11" s="99" t="s">
        <v>286</v>
      </c>
    </row>
    <row r="12" spans="1:42" s="38" customFormat="1" x14ac:dyDescent="0.25">
      <c r="A12" s="100" t="s">
        <v>39</v>
      </c>
      <c r="B12" s="61" t="s">
        <v>50</v>
      </c>
      <c r="C12" s="61" t="s">
        <v>45</v>
      </c>
      <c r="D12" s="61" t="s">
        <v>287</v>
      </c>
      <c r="E12" s="61" t="s">
        <v>207</v>
      </c>
      <c r="F12" s="61" t="s">
        <v>287</v>
      </c>
      <c r="G12" s="61" t="s">
        <v>207</v>
      </c>
      <c r="H12" s="61" t="s">
        <v>207</v>
      </c>
      <c r="I12" s="61" t="s">
        <v>286</v>
      </c>
      <c r="J12" s="61" t="s">
        <v>287</v>
      </c>
      <c r="K12" s="61" t="s">
        <v>207</v>
      </c>
      <c r="L12" s="61" t="s">
        <v>287</v>
      </c>
      <c r="M12" s="61" t="s">
        <v>287</v>
      </c>
      <c r="N12" s="61" t="s">
        <v>287</v>
      </c>
      <c r="O12" s="61" t="s">
        <v>286</v>
      </c>
      <c r="P12" s="61" t="s">
        <v>287</v>
      </c>
      <c r="Q12" s="61" t="s">
        <v>87</v>
      </c>
      <c r="R12" s="61" t="s">
        <v>287</v>
      </c>
      <c r="S12" s="61" t="s">
        <v>286</v>
      </c>
      <c r="T12" s="61" t="s">
        <v>286</v>
      </c>
      <c r="U12" s="61" t="s">
        <v>286</v>
      </c>
      <c r="V12" s="61" t="s">
        <v>286</v>
      </c>
      <c r="W12" s="61" t="s">
        <v>287</v>
      </c>
      <c r="X12" s="61" t="s">
        <v>286</v>
      </c>
      <c r="Y12" s="61" t="s">
        <v>207</v>
      </c>
      <c r="Z12" s="61" t="s">
        <v>286</v>
      </c>
      <c r="AA12" s="61" t="s">
        <v>287</v>
      </c>
      <c r="AB12" s="61" t="s">
        <v>287</v>
      </c>
      <c r="AC12" s="61" t="s">
        <v>287</v>
      </c>
      <c r="AD12" s="61" t="s">
        <v>207</v>
      </c>
      <c r="AE12" s="61" t="s">
        <v>207</v>
      </c>
      <c r="AF12" s="61" t="s">
        <v>207</v>
      </c>
      <c r="AG12" s="61" t="s">
        <v>287</v>
      </c>
      <c r="AH12" s="61" t="s">
        <v>287</v>
      </c>
      <c r="AI12" s="61" t="s">
        <v>207</v>
      </c>
      <c r="AJ12" s="61" t="s">
        <v>286</v>
      </c>
      <c r="AK12" s="61" t="s">
        <v>287</v>
      </c>
      <c r="AL12" s="61" t="s">
        <v>207</v>
      </c>
      <c r="AM12" s="61" t="s">
        <v>87</v>
      </c>
      <c r="AN12" s="61" t="s">
        <v>207</v>
      </c>
      <c r="AO12" s="61" t="s">
        <v>287</v>
      </c>
      <c r="AP12" s="99" t="s">
        <v>286</v>
      </c>
    </row>
    <row r="13" spans="1:42" s="38" customFormat="1" x14ac:dyDescent="0.25">
      <c r="A13" s="100" t="s">
        <v>39</v>
      </c>
      <c r="B13" s="61" t="s">
        <v>51</v>
      </c>
      <c r="C13" s="61" t="s">
        <v>40</v>
      </c>
      <c r="D13" s="61" t="s">
        <v>287</v>
      </c>
      <c r="E13" s="61" t="s">
        <v>207</v>
      </c>
      <c r="F13" s="61" t="s">
        <v>287</v>
      </c>
      <c r="G13" s="61" t="s">
        <v>287</v>
      </c>
      <c r="H13" s="61" t="s">
        <v>207</v>
      </c>
      <c r="I13" s="61" t="s">
        <v>207</v>
      </c>
      <c r="J13" s="61" t="s">
        <v>287</v>
      </c>
      <c r="K13" s="61" t="s">
        <v>286</v>
      </c>
      <c r="L13" s="61" t="s">
        <v>287</v>
      </c>
      <c r="M13" s="61" t="s">
        <v>287</v>
      </c>
      <c r="N13" s="61" t="s">
        <v>287</v>
      </c>
      <c r="O13" s="61" t="s">
        <v>207</v>
      </c>
      <c r="P13" s="61" t="s">
        <v>287</v>
      </c>
      <c r="Q13" s="61" t="s">
        <v>286</v>
      </c>
      <c r="R13" s="61" t="s">
        <v>287</v>
      </c>
      <c r="S13" s="61" t="s">
        <v>286</v>
      </c>
      <c r="T13" s="61" t="s">
        <v>286</v>
      </c>
      <c r="U13" s="61" t="s">
        <v>286</v>
      </c>
      <c r="V13" s="61" t="s">
        <v>286</v>
      </c>
      <c r="W13" s="61" t="s">
        <v>287</v>
      </c>
      <c r="X13" s="61" t="s">
        <v>287</v>
      </c>
      <c r="Y13" s="61" t="s">
        <v>207</v>
      </c>
      <c r="Z13" s="61" t="s">
        <v>286</v>
      </c>
      <c r="AA13" s="61" t="s">
        <v>287</v>
      </c>
      <c r="AB13" s="61" t="s">
        <v>287</v>
      </c>
      <c r="AC13" s="61" t="s">
        <v>287</v>
      </c>
      <c r="AD13" s="61" t="s">
        <v>286</v>
      </c>
      <c r="AE13" s="61" t="s">
        <v>207</v>
      </c>
      <c r="AF13" s="61" t="s">
        <v>286</v>
      </c>
      <c r="AG13" s="61" t="s">
        <v>287</v>
      </c>
      <c r="AH13" s="61" t="s">
        <v>287</v>
      </c>
      <c r="AI13" s="61" t="s">
        <v>207</v>
      </c>
      <c r="AJ13" s="61" t="s">
        <v>286</v>
      </c>
      <c r="AK13" s="61" t="s">
        <v>287</v>
      </c>
      <c r="AL13" s="61" t="s">
        <v>207</v>
      </c>
      <c r="AM13" s="61" t="s">
        <v>87</v>
      </c>
      <c r="AN13" s="61" t="s">
        <v>286</v>
      </c>
      <c r="AO13" s="61" t="s">
        <v>207</v>
      </c>
      <c r="AP13" s="99" t="s">
        <v>207</v>
      </c>
    </row>
    <row r="14" spans="1:42" s="38" customFormat="1" x14ac:dyDescent="0.25">
      <c r="A14" s="100" t="s">
        <v>39</v>
      </c>
      <c r="B14" s="61" t="s">
        <v>51</v>
      </c>
      <c r="C14" s="61" t="s">
        <v>71</v>
      </c>
      <c r="D14" s="61" t="s">
        <v>287</v>
      </c>
      <c r="E14" s="61" t="s">
        <v>207</v>
      </c>
      <c r="F14" s="61" t="s">
        <v>287</v>
      </c>
      <c r="G14" s="61" t="s">
        <v>287</v>
      </c>
      <c r="H14" s="61" t="s">
        <v>207</v>
      </c>
      <c r="I14" s="61" t="s">
        <v>207</v>
      </c>
      <c r="J14" s="61" t="s">
        <v>287</v>
      </c>
      <c r="K14" s="61" t="s">
        <v>286</v>
      </c>
      <c r="L14" s="61" t="s">
        <v>287</v>
      </c>
      <c r="M14" s="61" t="s">
        <v>287</v>
      </c>
      <c r="N14" s="61" t="s">
        <v>287</v>
      </c>
      <c r="O14" s="61" t="s">
        <v>207</v>
      </c>
      <c r="P14" s="61" t="s">
        <v>287</v>
      </c>
      <c r="Q14" s="61" t="s">
        <v>286</v>
      </c>
      <c r="R14" s="61" t="s">
        <v>287</v>
      </c>
      <c r="S14" s="61" t="s">
        <v>286</v>
      </c>
      <c r="T14" s="61" t="s">
        <v>286</v>
      </c>
      <c r="U14" s="61" t="s">
        <v>286</v>
      </c>
      <c r="V14" s="61" t="s">
        <v>286</v>
      </c>
      <c r="W14" s="61" t="s">
        <v>287</v>
      </c>
      <c r="X14" s="61" t="s">
        <v>287</v>
      </c>
      <c r="Y14" s="61" t="s">
        <v>207</v>
      </c>
      <c r="Z14" s="61" t="s">
        <v>286</v>
      </c>
      <c r="AA14" s="61" t="s">
        <v>287</v>
      </c>
      <c r="AB14" s="61" t="s">
        <v>287</v>
      </c>
      <c r="AC14" s="61" t="s">
        <v>287</v>
      </c>
      <c r="AD14" s="61" t="s">
        <v>286</v>
      </c>
      <c r="AE14" s="61" t="s">
        <v>207</v>
      </c>
      <c r="AF14" s="61" t="s">
        <v>286</v>
      </c>
      <c r="AG14" s="61" t="s">
        <v>287</v>
      </c>
      <c r="AH14" s="61" t="s">
        <v>287</v>
      </c>
      <c r="AI14" s="61" t="s">
        <v>207</v>
      </c>
      <c r="AJ14" s="61" t="s">
        <v>286</v>
      </c>
      <c r="AK14" s="61" t="s">
        <v>287</v>
      </c>
      <c r="AL14" s="61" t="s">
        <v>207</v>
      </c>
      <c r="AM14" s="61" t="s">
        <v>87</v>
      </c>
      <c r="AN14" s="61" t="s">
        <v>286</v>
      </c>
      <c r="AO14" s="61" t="s">
        <v>207</v>
      </c>
      <c r="AP14" s="99" t="s">
        <v>207</v>
      </c>
    </row>
    <row r="15" spans="1:42" s="38" customFormat="1" x14ac:dyDescent="0.25">
      <c r="A15" s="100" t="s">
        <v>39</v>
      </c>
      <c r="B15" s="61" t="s">
        <v>51</v>
      </c>
      <c r="C15" s="61" t="s">
        <v>45</v>
      </c>
      <c r="D15" s="61" t="s">
        <v>287</v>
      </c>
      <c r="E15" s="61" t="s">
        <v>207</v>
      </c>
      <c r="F15" s="61" t="s">
        <v>287</v>
      </c>
      <c r="G15" s="61" t="s">
        <v>207</v>
      </c>
      <c r="H15" s="61" t="s">
        <v>207</v>
      </c>
      <c r="I15" s="61" t="s">
        <v>207</v>
      </c>
      <c r="J15" s="61" t="s">
        <v>287</v>
      </c>
      <c r="K15" s="61" t="s">
        <v>207</v>
      </c>
      <c r="L15" s="61" t="s">
        <v>287</v>
      </c>
      <c r="M15" s="61" t="s">
        <v>287</v>
      </c>
      <c r="N15" s="61" t="s">
        <v>287</v>
      </c>
      <c r="O15" s="61" t="s">
        <v>207</v>
      </c>
      <c r="P15" s="61" t="s">
        <v>287</v>
      </c>
      <c r="Q15" s="61" t="s">
        <v>207</v>
      </c>
      <c r="R15" s="61" t="s">
        <v>287</v>
      </c>
      <c r="S15" s="61" t="s">
        <v>286</v>
      </c>
      <c r="T15" s="61" t="s">
        <v>207</v>
      </c>
      <c r="U15" s="61" t="s">
        <v>286</v>
      </c>
      <c r="V15" s="61" t="s">
        <v>286</v>
      </c>
      <c r="W15" s="61" t="s">
        <v>287</v>
      </c>
      <c r="X15" s="61" t="s">
        <v>287</v>
      </c>
      <c r="Y15" s="61" t="s">
        <v>207</v>
      </c>
      <c r="Z15" s="61" t="s">
        <v>286</v>
      </c>
      <c r="AA15" s="61" t="s">
        <v>287</v>
      </c>
      <c r="AB15" s="61" t="s">
        <v>287</v>
      </c>
      <c r="AC15" s="61" t="s">
        <v>287</v>
      </c>
      <c r="AD15" s="61" t="s">
        <v>207</v>
      </c>
      <c r="AE15" s="61" t="s">
        <v>207</v>
      </c>
      <c r="AF15" s="61" t="s">
        <v>207</v>
      </c>
      <c r="AG15" s="61" t="s">
        <v>287</v>
      </c>
      <c r="AH15" s="61" t="s">
        <v>287</v>
      </c>
      <c r="AI15" s="61" t="s">
        <v>207</v>
      </c>
      <c r="AJ15" s="61" t="s">
        <v>286</v>
      </c>
      <c r="AK15" s="61" t="s">
        <v>287</v>
      </c>
      <c r="AL15" s="61" t="s">
        <v>207</v>
      </c>
      <c r="AM15" s="61" t="s">
        <v>87</v>
      </c>
      <c r="AN15" s="61" t="s">
        <v>207</v>
      </c>
      <c r="AO15" s="61" t="s">
        <v>207</v>
      </c>
      <c r="AP15" s="99" t="s">
        <v>207</v>
      </c>
    </row>
    <row r="16" spans="1:42" s="38" customFormat="1" x14ac:dyDescent="0.25">
      <c r="A16" s="100" t="s">
        <v>46</v>
      </c>
      <c r="B16" s="61" t="s">
        <v>50</v>
      </c>
      <c r="C16" s="61" t="s">
        <v>40</v>
      </c>
      <c r="D16" s="61" t="s">
        <v>287</v>
      </c>
      <c r="E16" s="61" t="s">
        <v>286</v>
      </c>
      <c r="F16" s="61" t="s">
        <v>287</v>
      </c>
      <c r="G16" s="61" t="s">
        <v>287</v>
      </c>
      <c r="H16" s="61" t="s">
        <v>287</v>
      </c>
      <c r="I16" s="61" t="s">
        <v>287</v>
      </c>
      <c r="J16" s="61" t="s">
        <v>287</v>
      </c>
      <c r="K16" s="61" t="s">
        <v>286</v>
      </c>
      <c r="L16" s="61" t="s">
        <v>287</v>
      </c>
      <c r="M16" s="61" t="s">
        <v>287</v>
      </c>
      <c r="N16" s="61" t="s">
        <v>287</v>
      </c>
      <c r="O16" s="61" t="s">
        <v>287</v>
      </c>
      <c r="P16" s="61" t="s">
        <v>287</v>
      </c>
      <c r="Q16" s="61" t="s">
        <v>286</v>
      </c>
      <c r="R16" s="61" t="s">
        <v>287</v>
      </c>
      <c r="S16" s="61" t="s">
        <v>286</v>
      </c>
      <c r="T16" s="61" t="s">
        <v>286</v>
      </c>
      <c r="U16" s="61" t="s">
        <v>287</v>
      </c>
      <c r="V16" s="61" t="s">
        <v>286</v>
      </c>
      <c r="W16" s="61" t="s">
        <v>287</v>
      </c>
      <c r="X16" s="61" t="s">
        <v>287</v>
      </c>
      <c r="Y16" s="61" t="s">
        <v>287</v>
      </c>
      <c r="Z16" s="61" t="s">
        <v>287</v>
      </c>
      <c r="AA16" s="61" t="s">
        <v>287</v>
      </c>
      <c r="AB16" s="61" t="s">
        <v>287</v>
      </c>
      <c r="AC16" s="61" t="s">
        <v>287</v>
      </c>
      <c r="AD16" s="61" t="s">
        <v>287</v>
      </c>
      <c r="AE16" s="61" t="s">
        <v>287</v>
      </c>
      <c r="AF16" s="61" t="s">
        <v>287</v>
      </c>
      <c r="AG16" s="61" t="s">
        <v>287</v>
      </c>
      <c r="AH16" s="61" t="s">
        <v>287</v>
      </c>
      <c r="AI16" s="61" t="s">
        <v>287</v>
      </c>
      <c r="AJ16" s="61" t="s">
        <v>287</v>
      </c>
      <c r="AK16" s="61" t="s">
        <v>287</v>
      </c>
      <c r="AL16" s="61" t="s">
        <v>286</v>
      </c>
      <c r="AM16" s="61" t="s">
        <v>87</v>
      </c>
      <c r="AN16" s="61" t="s">
        <v>287</v>
      </c>
      <c r="AO16" s="61" t="s">
        <v>287</v>
      </c>
      <c r="AP16" s="99" t="s">
        <v>287</v>
      </c>
    </row>
    <row r="17" spans="1:42" s="38" customFormat="1" x14ac:dyDescent="0.25">
      <c r="A17" s="100" t="s">
        <v>46</v>
      </c>
      <c r="B17" s="61" t="s">
        <v>50</v>
      </c>
      <c r="C17" s="61" t="s">
        <v>71</v>
      </c>
      <c r="D17" s="61" t="s">
        <v>287</v>
      </c>
      <c r="E17" s="61" t="s">
        <v>207</v>
      </c>
      <c r="F17" s="61" t="s">
        <v>287</v>
      </c>
      <c r="G17" s="61" t="s">
        <v>287</v>
      </c>
      <c r="H17" s="61" t="s">
        <v>287</v>
      </c>
      <c r="I17" s="61" t="s">
        <v>287</v>
      </c>
      <c r="J17" s="61" t="s">
        <v>287</v>
      </c>
      <c r="K17" s="61" t="s">
        <v>286</v>
      </c>
      <c r="L17" s="61" t="s">
        <v>287</v>
      </c>
      <c r="M17" s="61" t="s">
        <v>287</v>
      </c>
      <c r="N17" s="61" t="s">
        <v>287</v>
      </c>
      <c r="O17" s="61" t="s">
        <v>287</v>
      </c>
      <c r="P17" s="61" t="s">
        <v>287</v>
      </c>
      <c r="Q17" s="61" t="s">
        <v>286</v>
      </c>
      <c r="R17" s="61" t="s">
        <v>287</v>
      </c>
      <c r="S17" s="61" t="s">
        <v>286</v>
      </c>
      <c r="T17" s="61" t="s">
        <v>286</v>
      </c>
      <c r="U17" s="61" t="s">
        <v>287</v>
      </c>
      <c r="V17" s="61" t="s">
        <v>286</v>
      </c>
      <c r="W17" s="61" t="s">
        <v>287</v>
      </c>
      <c r="X17" s="61" t="s">
        <v>287</v>
      </c>
      <c r="Y17" s="61" t="s">
        <v>287</v>
      </c>
      <c r="Z17" s="61" t="s">
        <v>287</v>
      </c>
      <c r="AA17" s="61" t="s">
        <v>287</v>
      </c>
      <c r="AB17" s="61" t="s">
        <v>287</v>
      </c>
      <c r="AC17" s="61" t="s">
        <v>287</v>
      </c>
      <c r="AD17" s="61" t="s">
        <v>287</v>
      </c>
      <c r="AE17" s="61" t="s">
        <v>287</v>
      </c>
      <c r="AF17" s="61" t="s">
        <v>287</v>
      </c>
      <c r="AG17" s="61" t="s">
        <v>287</v>
      </c>
      <c r="AH17" s="61" t="s">
        <v>287</v>
      </c>
      <c r="AI17" s="61" t="s">
        <v>287</v>
      </c>
      <c r="AJ17" s="61" t="s">
        <v>287</v>
      </c>
      <c r="AK17" s="61" t="s">
        <v>287</v>
      </c>
      <c r="AL17" s="61" t="s">
        <v>286</v>
      </c>
      <c r="AM17" s="61" t="s">
        <v>87</v>
      </c>
      <c r="AN17" s="61" t="s">
        <v>287</v>
      </c>
      <c r="AO17" s="61" t="s">
        <v>287</v>
      </c>
      <c r="AP17" s="99" t="s">
        <v>287</v>
      </c>
    </row>
    <row r="18" spans="1:42" s="38" customFormat="1" x14ac:dyDescent="0.25">
      <c r="A18" s="100" t="s">
        <v>46</v>
      </c>
      <c r="B18" s="61" t="s">
        <v>50</v>
      </c>
      <c r="C18" s="61" t="s">
        <v>45</v>
      </c>
      <c r="D18" s="61" t="s">
        <v>287</v>
      </c>
      <c r="E18" s="61" t="s">
        <v>207</v>
      </c>
      <c r="F18" s="61" t="s">
        <v>287</v>
      </c>
      <c r="G18" s="61" t="s">
        <v>207</v>
      </c>
      <c r="H18" s="61" t="s">
        <v>207</v>
      </c>
      <c r="I18" s="61" t="s">
        <v>287</v>
      </c>
      <c r="J18" s="61" t="s">
        <v>287</v>
      </c>
      <c r="K18" s="61" t="s">
        <v>207</v>
      </c>
      <c r="L18" s="61" t="s">
        <v>287</v>
      </c>
      <c r="M18" s="61" t="s">
        <v>287</v>
      </c>
      <c r="N18" s="61" t="s">
        <v>287</v>
      </c>
      <c r="O18" s="61" t="s">
        <v>287</v>
      </c>
      <c r="P18" s="61" t="s">
        <v>287</v>
      </c>
      <c r="Q18" s="61" t="s">
        <v>87</v>
      </c>
      <c r="R18" s="61" t="s">
        <v>287</v>
      </c>
      <c r="S18" s="61" t="s">
        <v>286</v>
      </c>
      <c r="T18" s="61" t="s">
        <v>286</v>
      </c>
      <c r="U18" s="61" t="s">
        <v>287</v>
      </c>
      <c r="V18" s="61" t="s">
        <v>286</v>
      </c>
      <c r="W18" s="61" t="s">
        <v>287</v>
      </c>
      <c r="X18" s="61" t="s">
        <v>287</v>
      </c>
      <c r="Y18" s="61" t="s">
        <v>207</v>
      </c>
      <c r="Z18" s="61" t="s">
        <v>287</v>
      </c>
      <c r="AA18" s="61" t="s">
        <v>287</v>
      </c>
      <c r="AB18" s="61" t="s">
        <v>287</v>
      </c>
      <c r="AC18" s="61" t="s">
        <v>287</v>
      </c>
      <c r="AD18" s="61" t="s">
        <v>207</v>
      </c>
      <c r="AE18" s="61" t="s">
        <v>207</v>
      </c>
      <c r="AF18" s="61" t="s">
        <v>207</v>
      </c>
      <c r="AG18" s="61" t="s">
        <v>287</v>
      </c>
      <c r="AH18" s="61" t="s">
        <v>287</v>
      </c>
      <c r="AI18" s="61" t="s">
        <v>207</v>
      </c>
      <c r="AJ18" s="61" t="s">
        <v>287</v>
      </c>
      <c r="AK18" s="61" t="s">
        <v>287</v>
      </c>
      <c r="AL18" s="61" t="s">
        <v>207</v>
      </c>
      <c r="AM18" s="61" t="s">
        <v>87</v>
      </c>
      <c r="AN18" s="61" t="s">
        <v>207</v>
      </c>
      <c r="AO18" s="61" t="s">
        <v>287</v>
      </c>
      <c r="AP18" s="99" t="s">
        <v>287</v>
      </c>
    </row>
    <row r="19" spans="1:42" s="38" customFormat="1" x14ac:dyDescent="0.25">
      <c r="A19" s="100" t="s">
        <v>46</v>
      </c>
      <c r="B19" s="61" t="s">
        <v>51</v>
      </c>
      <c r="C19" s="61" t="s">
        <v>40</v>
      </c>
      <c r="D19" s="61" t="s">
        <v>287</v>
      </c>
      <c r="E19" s="61" t="s">
        <v>207</v>
      </c>
      <c r="F19" s="61" t="s">
        <v>287</v>
      </c>
      <c r="G19" s="61" t="s">
        <v>287</v>
      </c>
      <c r="H19" s="61" t="s">
        <v>207</v>
      </c>
      <c r="I19" s="61" t="s">
        <v>207</v>
      </c>
      <c r="J19" s="61" t="s">
        <v>287</v>
      </c>
      <c r="K19" s="61" t="s">
        <v>286</v>
      </c>
      <c r="L19" s="61" t="s">
        <v>287</v>
      </c>
      <c r="M19" s="61" t="s">
        <v>287</v>
      </c>
      <c r="N19" s="61" t="s">
        <v>287</v>
      </c>
      <c r="O19" s="61" t="s">
        <v>207</v>
      </c>
      <c r="P19" s="61" t="s">
        <v>287</v>
      </c>
      <c r="Q19" s="61" t="s">
        <v>286</v>
      </c>
      <c r="R19" s="61" t="s">
        <v>287</v>
      </c>
      <c r="S19" s="61" t="s">
        <v>286</v>
      </c>
      <c r="T19" s="61" t="s">
        <v>286</v>
      </c>
      <c r="U19" s="61" t="s">
        <v>287</v>
      </c>
      <c r="V19" s="61" t="s">
        <v>286</v>
      </c>
      <c r="W19" s="61" t="s">
        <v>287</v>
      </c>
      <c r="X19" s="61" t="s">
        <v>287</v>
      </c>
      <c r="Y19" s="61" t="s">
        <v>207</v>
      </c>
      <c r="Z19" s="61" t="s">
        <v>287</v>
      </c>
      <c r="AA19" s="61" t="s">
        <v>287</v>
      </c>
      <c r="AB19" s="61" t="s">
        <v>287</v>
      </c>
      <c r="AC19" s="61" t="s">
        <v>287</v>
      </c>
      <c r="AD19" s="61" t="s">
        <v>287</v>
      </c>
      <c r="AE19" s="61" t="s">
        <v>207</v>
      </c>
      <c r="AF19" s="61" t="s">
        <v>287</v>
      </c>
      <c r="AG19" s="61" t="s">
        <v>287</v>
      </c>
      <c r="AH19" s="61" t="s">
        <v>287</v>
      </c>
      <c r="AI19" s="61" t="s">
        <v>207</v>
      </c>
      <c r="AJ19" s="61" t="s">
        <v>287</v>
      </c>
      <c r="AK19" s="61" t="s">
        <v>287</v>
      </c>
      <c r="AL19" s="61" t="s">
        <v>207</v>
      </c>
      <c r="AM19" s="61" t="s">
        <v>87</v>
      </c>
      <c r="AN19" s="61" t="s">
        <v>207</v>
      </c>
      <c r="AO19" s="61" t="s">
        <v>207</v>
      </c>
      <c r="AP19" s="99" t="s">
        <v>207</v>
      </c>
    </row>
    <row r="20" spans="1:42" s="38" customFormat="1" x14ac:dyDescent="0.25">
      <c r="A20" s="100" t="s">
        <v>46</v>
      </c>
      <c r="B20" s="61" t="s">
        <v>51</v>
      </c>
      <c r="C20" s="61" t="s">
        <v>71</v>
      </c>
      <c r="D20" s="61" t="s">
        <v>287</v>
      </c>
      <c r="E20" s="61" t="s">
        <v>207</v>
      </c>
      <c r="F20" s="61" t="s">
        <v>287</v>
      </c>
      <c r="G20" s="61" t="s">
        <v>287</v>
      </c>
      <c r="H20" s="61" t="s">
        <v>207</v>
      </c>
      <c r="I20" s="61" t="s">
        <v>207</v>
      </c>
      <c r="J20" s="61" t="s">
        <v>287</v>
      </c>
      <c r="K20" s="61" t="s">
        <v>286</v>
      </c>
      <c r="L20" s="61" t="s">
        <v>287</v>
      </c>
      <c r="M20" s="61" t="s">
        <v>287</v>
      </c>
      <c r="N20" s="61" t="s">
        <v>287</v>
      </c>
      <c r="O20" s="61" t="s">
        <v>207</v>
      </c>
      <c r="P20" s="61" t="s">
        <v>287</v>
      </c>
      <c r="Q20" s="61" t="s">
        <v>286</v>
      </c>
      <c r="R20" s="61" t="s">
        <v>287</v>
      </c>
      <c r="S20" s="61" t="s">
        <v>286</v>
      </c>
      <c r="T20" s="61" t="s">
        <v>286</v>
      </c>
      <c r="U20" s="61" t="s">
        <v>287</v>
      </c>
      <c r="V20" s="61" t="s">
        <v>286</v>
      </c>
      <c r="W20" s="61" t="s">
        <v>287</v>
      </c>
      <c r="X20" s="61" t="s">
        <v>287</v>
      </c>
      <c r="Y20" s="61" t="s">
        <v>207</v>
      </c>
      <c r="Z20" s="61" t="s">
        <v>287</v>
      </c>
      <c r="AA20" s="61" t="s">
        <v>287</v>
      </c>
      <c r="AB20" s="61" t="s">
        <v>287</v>
      </c>
      <c r="AC20" s="61" t="s">
        <v>287</v>
      </c>
      <c r="AD20" s="61" t="s">
        <v>287</v>
      </c>
      <c r="AE20" s="61" t="s">
        <v>207</v>
      </c>
      <c r="AF20" s="61" t="s">
        <v>287</v>
      </c>
      <c r="AG20" s="61" t="s">
        <v>287</v>
      </c>
      <c r="AH20" s="61" t="s">
        <v>287</v>
      </c>
      <c r="AI20" s="61" t="s">
        <v>207</v>
      </c>
      <c r="AJ20" s="61" t="s">
        <v>287</v>
      </c>
      <c r="AK20" s="61" t="s">
        <v>287</v>
      </c>
      <c r="AL20" s="61" t="s">
        <v>207</v>
      </c>
      <c r="AM20" s="61" t="s">
        <v>87</v>
      </c>
      <c r="AN20" s="61" t="s">
        <v>207</v>
      </c>
      <c r="AO20" s="61" t="s">
        <v>207</v>
      </c>
      <c r="AP20" s="99" t="s">
        <v>207</v>
      </c>
    </row>
    <row r="21" spans="1:42" s="38" customFormat="1" ht="15.75" thickBot="1" x14ac:dyDescent="0.3">
      <c r="A21" s="91" t="s">
        <v>46</v>
      </c>
      <c r="B21" s="42" t="s">
        <v>51</v>
      </c>
      <c r="C21" s="42" t="s">
        <v>45</v>
      </c>
      <c r="D21" s="42" t="s">
        <v>287</v>
      </c>
      <c r="E21" s="42" t="s">
        <v>207</v>
      </c>
      <c r="F21" s="61" t="s">
        <v>287</v>
      </c>
      <c r="G21" s="42" t="s">
        <v>207</v>
      </c>
      <c r="H21" s="42" t="s">
        <v>207</v>
      </c>
      <c r="I21" s="42" t="s">
        <v>207</v>
      </c>
      <c r="J21" s="42" t="s">
        <v>287</v>
      </c>
      <c r="K21" s="42" t="s">
        <v>207</v>
      </c>
      <c r="L21" s="42" t="s">
        <v>287</v>
      </c>
      <c r="M21" s="42" t="s">
        <v>287</v>
      </c>
      <c r="N21" s="42" t="s">
        <v>287</v>
      </c>
      <c r="O21" s="42" t="s">
        <v>207</v>
      </c>
      <c r="P21" s="42" t="s">
        <v>287</v>
      </c>
      <c r="Q21" s="42" t="s">
        <v>207</v>
      </c>
      <c r="R21" s="42" t="s">
        <v>287</v>
      </c>
      <c r="S21" s="42" t="s">
        <v>286</v>
      </c>
      <c r="T21" s="42" t="s">
        <v>207</v>
      </c>
      <c r="U21" s="42" t="s">
        <v>287</v>
      </c>
      <c r="V21" s="42" t="s">
        <v>287</v>
      </c>
      <c r="W21" s="42" t="s">
        <v>287</v>
      </c>
      <c r="X21" s="42" t="s">
        <v>287</v>
      </c>
      <c r="Y21" s="42" t="s">
        <v>207</v>
      </c>
      <c r="Z21" s="42" t="s">
        <v>287</v>
      </c>
      <c r="AA21" s="42" t="s">
        <v>287</v>
      </c>
      <c r="AB21" s="42" t="s">
        <v>287</v>
      </c>
      <c r="AC21" s="42" t="s">
        <v>287</v>
      </c>
      <c r="AD21" s="42" t="s">
        <v>207</v>
      </c>
      <c r="AE21" s="42" t="s">
        <v>207</v>
      </c>
      <c r="AF21" s="42" t="s">
        <v>207</v>
      </c>
      <c r="AG21" s="42" t="s">
        <v>287</v>
      </c>
      <c r="AH21" s="42" t="s">
        <v>287</v>
      </c>
      <c r="AI21" s="42" t="s">
        <v>207</v>
      </c>
      <c r="AJ21" s="42" t="s">
        <v>287</v>
      </c>
      <c r="AK21" s="42" t="s">
        <v>287</v>
      </c>
      <c r="AL21" s="42" t="s">
        <v>207</v>
      </c>
      <c r="AM21" s="42" t="s">
        <v>87</v>
      </c>
      <c r="AN21" s="42" t="s">
        <v>207</v>
      </c>
      <c r="AO21" s="42" t="s">
        <v>207</v>
      </c>
      <c r="AP21" s="42" t="s">
        <v>207</v>
      </c>
    </row>
    <row r="22" spans="1:42" ht="15.75" thickBot="1" x14ac:dyDescent="0.3"/>
    <row r="23" spans="1:42" ht="13.5" customHeight="1" thickBot="1" x14ac:dyDescent="0.3">
      <c r="A23" s="87" t="s">
        <v>371</v>
      </c>
      <c r="D23" s="87" t="s">
        <v>87</v>
      </c>
      <c r="E23" s="87" t="s">
        <v>592</v>
      </c>
      <c r="F23" s="87" t="s">
        <v>593</v>
      </c>
      <c r="G23" s="87" t="s">
        <v>594</v>
      </c>
      <c r="H23" s="87" t="s">
        <v>87</v>
      </c>
      <c r="I23" s="87" t="s">
        <v>87</v>
      </c>
      <c r="J23" s="87" t="s">
        <v>87</v>
      </c>
      <c r="K23" s="87" t="s">
        <v>544</v>
      </c>
      <c r="L23" s="87" t="s">
        <v>87</v>
      </c>
      <c r="M23" s="87" t="s">
        <v>87</v>
      </c>
      <c r="N23" s="87" t="s">
        <v>87</v>
      </c>
      <c r="O23" s="87" t="s">
        <v>496</v>
      </c>
      <c r="P23" s="87" t="s">
        <v>595</v>
      </c>
      <c r="Q23" s="87" t="s">
        <v>87</v>
      </c>
      <c r="R23" s="87" t="s">
        <v>596</v>
      </c>
      <c r="S23" s="87" t="s">
        <v>87</v>
      </c>
      <c r="T23" s="87" t="s">
        <v>597</v>
      </c>
      <c r="U23" s="87" t="s">
        <v>373</v>
      </c>
      <c r="V23" s="87" t="s">
        <v>598</v>
      </c>
      <c r="W23" s="87" t="s">
        <v>87</v>
      </c>
      <c r="X23" s="87" t="s">
        <v>87</v>
      </c>
      <c r="Y23" s="87" t="s">
        <v>87</v>
      </c>
      <c r="Z23" s="87" t="s">
        <v>599</v>
      </c>
      <c r="AA23" s="87" t="s">
        <v>390</v>
      </c>
      <c r="AB23" s="87" t="s">
        <v>87</v>
      </c>
      <c r="AC23" s="87" t="s">
        <v>87</v>
      </c>
      <c r="AD23" s="87" t="s">
        <v>600</v>
      </c>
      <c r="AE23" s="87" t="s">
        <v>87</v>
      </c>
      <c r="AF23" s="87" t="s">
        <v>554</v>
      </c>
      <c r="AG23" s="87" t="s">
        <v>87</v>
      </c>
      <c r="AH23" s="87" t="s">
        <v>87</v>
      </c>
      <c r="AI23" s="87" t="s">
        <v>87</v>
      </c>
      <c r="AJ23" s="87" t="s">
        <v>601</v>
      </c>
      <c r="AK23" s="87" t="s">
        <v>87</v>
      </c>
      <c r="AL23" s="87" t="s">
        <v>367</v>
      </c>
      <c r="AM23" s="87" t="s">
        <v>87</v>
      </c>
      <c r="AN23" s="87" t="s">
        <v>604</v>
      </c>
      <c r="AO23" s="87" t="s">
        <v>602</v>
      </c>
      <c r="AP23" s="87" t="s">
        <v>603</v>
      </c>
    </row>
  </sheetData>
  <mergeCells count="1">
    <mergeCell ref="A1:C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2335D-0BBB-45AE-98DA-D09F706349B8}">
  <dimension ref="A1:AQ61"/>
  <sheetViews>
    <sheetView showGridLines="0" workbookViewId="0">
      <selection activeCell="B3" sqref="B3"/>
    </sheetView>
  </sheetViews>
  <sheetFormatPr defaultRowHeight="15" x14ac:dyDescent="0.25"/>
  <cols>
    <col min="1" max="1" width="32.5703125" bestFit="1" customWidth="1"/>
    <col min="2" max="2" width="21" bestFit="1" customWidth="1"/>
    <col min="3" max="3" width="13.85546875" bestFit="1" customWidth="1"/>
    <col min="4" max="4" width="14.7109375" bestFit="1" customWidth="1"/>
    <col min="5" max="43" width="9.140625" customWidth="1"/>
  </cols>
  <sheetData>
    <row r="1" spans="1:43" ht="15.75" thickBot="1" x14ac:dyDescent="0.3">
      <c r="A1" s="142" t="s">
        <v>308</v>
      </c>
      <c r="B1" s="143"/>
      <c r="C1" s="143"/>
      <c r="D1" s="144"/>
    </row>
    <row r="2" spans="1:43" ht="15.75" thickBot="1" x14ac:dyDescent="0.3">
      <c r="A2" s="63" t="s">
        <v>310</v>
      </c>
    </row>
    <row r="3" spans="1:43" x14ac:dyDescent="0.25">
      <c r="A3" s="44" t="s">
        <v>206</v>
      </c>
      <c r="B3" s="45" t="s">
        <v>657</v>
      </c>
      <c r="C3" s="52"/>
      <c r="D3" s="53"/>
    </row>
    <row r="4" spans="1:43" ht="15.75" thickBot="1" x14ac:dyDescent="0.3">
      <c r="A4" s="35"/>
      <c r="B4" s="50" t="s">
        <v>288</v>
      </c>
      <c r="C4" s="36"/>
      <c r="D4" s="37"/>
    </row>
    <row r="5" spans="1:43" x14ac:dyDescent="0.25">
      <c r="A5" s="33"/>
      <c r="B5" s="33"/>
      <c r="C5" s="33"/>
    </row>
    <row r="6" spans="1:43" ht="15.75" thickBot="1" x14ac:dyDescent="0.3">
      <c r="A6" s="33"/>
      <c r="B6" s="33"/>
      <c r="C6" s="33"/>
    </row>
    <row r="7" spans="1:43" x14ac:dyDescent="0.25">
      <c r="A7" s="58" t="s">
        <v>655</v>
      </c>
      <c r="B7" s="59" t="s">
        <v>48</v>
      </c>
      <c r="C7" s="59" t="s">
        <v>49</v>
      </c>
      <c r="D7" s="59" t="s">
        <v>93</v>
      </c>
      <c r="E7" s="59" t="s">
        <v>3</v>
      </c>
      <c r="F7" s="59" t="s">
        <v>4</v>
      </c>
      <c r="G7" s="59" t="s">
        <v>2</v>
      </c>
      <c r="H7" s="59" t="s">
        <v>6</v>
      </c>
      <c r="I7" s="59" t="s">
        <v>9</v>
      </c>
      <c r="J7" s="59" t="s">
        <v>10</v>
      </c>
      <c r="K7" s="59" t="s">
        <v>14</v>
      </c>
      <c r="L7" s="59" t="s">
        <v>11</v>
      </c>
      <c r="M7" s="59" t="s">
        <v>18</v>
      </c>
      <c r="N7" s="59" t="s">
        <v>15</v>
      </c>
      <c r="O7" s="59" t="s">
        <v>35</v>
      </c>
      <c r="P7" s="59" t="s">
        <v>13</v>
      </c>
      <c r="Q7" s="59" t="s">
        <v>7</v>
      </c>
      <c r="R7" s="59" t="s">
        <v>19</v>
      </c>
      <c r="S7" s="59" t="s">
        <v>8</v>
      </c>
      <c r="T7" s="59" t="s">
        <v>20</v>
      </c>
      <c r="U7" s="59" t="s">
        <v>22</v>
      </c>
      <c r="V7" s="59" t="s">
        <v>23</v>
      </c>
      <c r="W7" s="59" t="s">
        <v>16</v>
      </c>
      <c r="X7" s="59" t="s">
        <v>24</v>
      </c>
      <c r="Y7" s="59" t="s">
        <v>26</v>
      </c>
      <c r="Z7" s="59" t="s">
        <v>1</v>
      </c>
      <c r="AA7" s="59" t="s">
        <v>28</v>
      </c>
      <c r="AB7" s="59" t="s">
        <v>29</v>
      </c>
      <c r="AC7" s="59" t="s">
        <v>31</v>
      </c>
      <c r="AD7" s="59" t="s">
        <v>34</v>
      </c>
      <c r="AE7" s="59" t="s">
        <v>33</v>
      </c>
      <c r="AF7" s="59" t="s">
        <v>12</v>
      </c>
      <c r="AG7" s="59" t="s">
        <v>36</v>
      </c>
      <c r="AH7" s="59" t="s">
        <v>0</v>
      </c>
      <c r="AI7" s="59" t="s">
        <v>5</v>
      </c>
      <c r="AJ7" s="59" t="s">
        <v>37</v>
      </c>
      <c r="AK7" s="59" t="s">
        <v>17</v>
      </c>
      <c r="AL7" s="59" t="s">
        <v>21</v>
      </c>
      <c r="AM7" s="59" t="s">
        <v>25</v>
      </c>
      <c r="AN7" s="59" t="s">
        <v>30</v>
      </c>
      <c r="AO7" s="59" t="s">
        <v>27</v>
      </c>
      <c r="AP7" s="59" t="s">
        <v>32</v>
      </c>
      <c r="AQ7" s="60" t="s">
        <v>38</v>
      </c>
    </row>
    <row r="8" spans="1:43" s="38" customFormat="1" x14ac:dyDescent="0.25">
      <c r="A8" s="100" t="s">
        <v>66</v>
      </c>
      <c r="B8" s="61" t="s">
        <v>39</v>
      </c>
      <c r="C8" s="61" t="s">
        <v>50</v>
      </c>
      <c r="D8" s="61" t="s">
        <v>40</v>
      </c>
      <c r="E8" s="61" t="s">
        <v>207</v>
      </c>
      <c r="F8" s="61">
        <v>4200</v>
      </c>
      <c r="G8" s="61" t="s">
        <v>207</v>
      </c>
      <c r="H8" s="61">
        <v>400</v>
      </c>
      <c r="I8" s="61" t="s">
        <v>207</v>
      </c>
      <c r="J8" s="61">
        <v>0</v>
      </c>
      <c r="K8" s="61">
        <v>1000</v>
      </c>
      <c r="L8" s="61">
        <v>0</v>
      </c>
      <c r="M8" s="61" t="s">
        <v>207</v>
      </c>
      <c r="N8" s="61" t="s">
        <v>207</v>
      </c>
      <c r="O8" s="61" t="s">
        <v>207</v>
      </c>
      <c r="P8" s="61" t="s">
        <v>87</v>
      </c>
      <c r="Q8" s="61" t="s">
        <v>207</v>
      </c>
      <c r="R8" s="61" t="s">
        <v>87</v>
      </c>
      <c r="S8" s="61" t="s">
        <v>207</v>
      </c>
      <c r="T8" s="61" t="s">
        <v>87</v>
      </c>
      <c r="U8" s="61">
        <v>1</v>
      </c>
      <c r="V8" s="61">
        <v>6500</v>
      </c>
      <c r="W8" s="61">
        <v>48000</v>
      </c>
      <c r="X8" s="61" t="s">
        <v>207</v>
      </c>
      <c r="Y8" s="61">
        <v>0</v>
      </c>
      <c r="Z8" s="61" t="s">
        <v>207</v>
      </c>
      <c r="AA8" s="61">
        <v>4000</v>
      </c>
      <c r="AB8" s="61" t="s">
        <v>207</v>
      </c>
      <c r="AC8" s="61" t="s">
        <v>207</v>
      </c>
      <c r="AD8" s="61" t="s">
        <v>207</v>
      </c>
      <c r="AE8" s="61">
        <v>1000</v>
      </c>
      <c r="AF8" s="61">
        <v>650</v>
      </c>
      <c r="AG8" s="61">
        <v>0</v>
      </c>
      <c r="AH8" s="61" t="s">
        <v>207</v>
      </c>
      <c r="AI8" s="61" t="s">
        <v>207</v>
      </c>
      <c r="AJ8" s="61" t="s">
        <v>87</v>
      </c>
      <c r="AK8" s="61">
        <v>1137300</v>
      </c>
      <c r="AL8" s="61">
        <v>500</v>
      </c>
      <c r="AM8" s="61">
        <v>1125</v>
      </c>
      <c r="AN8" s="61" t="s">
        <v>87</v>
      </c>
      <c r="AO8" s="61" t="s">
        <v>87</v>
      </c>
      <c r="AP8" s="61">
        <v>130000</v>
      </c>
      <c r="AQ8" s="99">
        <v>21000</v>
      </c>
    </row>
    <row r="9" spans="1:43" s="38" customFormat="1" x14ac:dyDescent="0.25">
      <c r="A9" s="100" t="s">
        <v>67</v>
      </c>
      <c r="B9" s="61" t="s">
        <v>39</v>
      </c>
      <c r="C9" s="61" t="s">
        <v>50</v>
      </c>
      <c r="D9" s="61" t="s">
        <v>40</v>
      </c>
      <c r="E9" s="61" t="s">
        <v>207</v>
      </c>
      <c r="F9" s="61">
        <v>4200</v>
      </c>
      <c r="G9" s="61" t="s">
        <v>207</v>
      </c>
      <c r="H9" s="61" t="s">
        <v>87</v>
      </c>
      <c r="I9" s="61" t="s">
        <v>207</v>
      </c>
      <c r="J9" s="61">
        <v>40452</v>
      </c>
      <c r="K9" s="61">
        <v>3600</v>
      </c>
      <c r="L9" s="61">
        <v>3000</v>
      </c>
      <c r="M9" s="61" t="s">
        <v>207</v>
      </c>
      <c r="N9" s="61" t="s">
        <v>207</v>
      </c>
      <c r="O9" s="61" t="s">
        <v>207</v>
      </c>
      <c r="P9" s="61">
        <v>20000</v>
      </c>
      <c r="Q9" s="61" t="s">
        <v>207</v>
      </c>
      <c r="R9" s="61" t="s">
        <v>87</v>
      </c>
      <c r="S9" s="61" t="s">
        <v>207</v>
      </c>
      <c r="T9" s="61" t="s">
        <v>87</v>
      </c>
      <c r="U9" s="61">
        <v>17962</v>
      </c>
      <c r="V9" s="61">
        <v>13042</v>
      </c>
      <c r="W9" s="61">
        <v>9150000</v>
      </c>
      <c r="X9" s="61" t="s">
        <v>207</v>
      </c>
      <c r="Y9" s="61">
        <v>11056</v>
      </c>
      <c r="Z9" s="61" t="s">
        <v>207</v>
      </c>
      <c r="AA9" s="61">
        <v>10000</v>
      </c>
      <c r="AB9" s="61" t="s">
        <v>207</v>
      </c>
      <c r="AC9" s="61" t="s">
        <v>207</v>
      </c>
      <c r="AD9" s="61" t="s">
        <v>207</v>
      </c>
      <c r="AE9" s="61">
        <v>7500</v>
      </c>
      <c r="AF9" s="61">
        <v>7800</v>
      </c>
      <c r="AG9" s="61">
        <v>87840</v>
      </c>
      <c r="AH9" s="61" t="s">
        <v>207</v>
      </c>
      <c r="AI9" s="61" t="s">
        <v>207</v>
      </c>
      <c r="AJ9" s="61" t="s">
        <v>87</v>
      </c>
      <c r="AK9" s="61">
        <v>3786519</v>
      </c>
      <c r="AL9" s="61">
        <v>25000</v>
      </c>
      <c r="AM9" s="61">
        <v>1280</v>
      </c>
      <c r="AN9" s="61" t="s">
        <v>87</v>
      </c>
      <c r="AO9" s="61">
        <v>91014</v>
      </c>
      <c r="AP9" s="61">
        <v>130000</v>
      </c>
      <c r="AQ9" s="99">
        <v>21000</v>
      </c>
    </row>
    <row r="10" spans="1:43" s="38" customFormat="1" x14ac:dyDescent="0.25">
      <c r="A10" s="100" t="s">
        <v>66</v>
      </c>
      <c r="B10" s="61" t="s">
        <v>39</v>
      </c>
      <c r="C10" s="61" t="s">
        <v>50</v>
      </c>
      <c r="D10" s="61" t="s">
        <v>44</v>
      </c>
      <c r="E10" s="61" t="s">
        <v>207</v>
      </c>
      <c r="F10" s="61" t="s">
        <v>207</v>
      </c>
      <c r="G10" s="61" t="s">
        <v>207</v>
      </c>
      <c r="H10" s="61">
        <v>400</v>
      </c>
      <c r="I10" s="61" t="s">
        <v>207</v>
      </c>
      <c r="J10" s="61">
        <v>0</v>
      </c>
      <c r="K10" s="61">
        <v>1000</v>
      </c>
      <c r="L10" s="61">
        <v>0</v>
      </c>
      <c r="M10" s="61" t="s">
        <v>207</v>
      </c>
      <c r="N10" s="61" t="s">
        <v>207</v>
      </c>
      <c r="O10" s="61" t="s">
        <v>207</v>
      </c>
      <c r="P10" s="61" t="s">
        <v>87</v>
      </c>
      <c r="Q10" s="61" t="s">
        <v>207</v>
      </c>
      <c r="R10" s="61" t="s">
        <v>87</v>
      </c>
      <c r="S10" s="61" t="s">
        <v>207</v>
      </c>
      <c r="T10" s="61" t="s">
        <v>87</v>
      </c>
      <c r="U10" s="61">
        <v>1</v>
      </c>
      <c r="V10" s="61">
        <v>6500</v>
      </c>
      <c r="W10" s="61">
        <v>69600</v>
      </c>
      <c r="X10" s="61" t="s">
        <v>207</v>
      </c>
      <c r="Y10" s="61">
        <v>0</v>
      </c>
      <c r="Z10" s="61" t="s">
        <v>207</v>
      </c>
      <c r="AA10" s="61">
        <v>4000</v>
      </c>
      <c r="AB10" s="61" t="s">
        <v>207</v>
      </c>
      <c r="AC10" s="61" t="s">
        <v>207</v>
      </c>
      <c r="AD10" s="61" t="s">
        <v>207</v>
      </c>
      <c r="AE10" s="61">
        <v>1000</v>
      </c>
      <c r="AF10" s="61">
        <v>650</v>
      </c>
      <c r="AG10" s="61">
        <v>0</v>
      </c>
      <c r="AH10" s="61" t="s">
        <v>207</v>
      </c>
      <c r="AI10" s="61" t="s">
        <v>207</v>
      </c>
      <c r="AJ10" s="61" t="s">
        <v>87</v>
      </c>
      <c r="AK10" s="61">
        <v>1137300</v>
      </c>
      <c r="AL10" s="61">
        <v>500</v>
      </c>
      <c r="AM10" s="61">
        <v>1310</v>
      </c>
      <c r="AN10" s="61" t="s">
        <v>87</v>
      </c>
      <c r="AO10" s="61" t="s">
        <v>87</v>
      </c>
      <c r="AP10" s="61" t="s">
        <v>207</v>
      </c>
      <c r="AQ10" s="99">
        <v>42000</v>
      </c>
    </row>
    <row r="11" spans="1:43" s="38" customFormat="1" x14ac:dyDescent="0.25">
      <c r="A11" s="100" t="s">
        <v>67</v>
      </c>
      <c r="B11" s="61" t="s">
        <v>39</v>
      </c>
      <c r="C11" s="61" t="s">
        <v>50</v>
      </c>
      <c r="D11" s="61" t="s">
        <v>44</v>
      </c>
      <c r="E11" s="61" t="s">
        <v>207</v>
      </c>
      <c r="F11" s="61" t="s">
        <v>207</v>
      </c>
      <c r="G11" s="61" t="s">
        <v>207</v>
      </c>
      <c r="H11" s="61" t="s">
        <v>87</v>
      </c>
      <c r="I11" s="61" t="s">
        <v>207</v>
      </c>
      <c r="J11" s="61">
        <v>40452</v>
      </c>
      <c r="K11" s="61">
        <v>3600</v>
      </c>
      <c r="L11" s="61">
        <v>3000</v>
      </c>
      <c r="M11" s="61" t="s">
        <v>207</v>
      </c>
      <c r="N11" s="61" t="s">
        <v>207</v>
      </c>
      <c r="O11" s="61" t="s">
        <v>207</v>
      </c>
      <c r="P11" s="61">
        <v>20000</v>
      </c>
      <c r="Q11" s="61" t="s">
        <v>207</v>
      </c>
      <c r="R11" s="61" t="s">
        <v>87</v>
      </c>
      <c r="S11" s="61" t="s">
        <v>207</v>
      </c>
      <c r="T11" s="61" t="s">
        <v>87</v>
      </c>
      <c r="U11" s="61">
        <v>19392</v>
      </c>
      <c r="V11" s="61">
        <v>13042</v>
      </c>
      <c r="W11" s="61">
        <v>7252000</v>
      </c>
      <c r="X11" s="61" t="s">
        <v>207</v>
      </c>
      <c r="Y11" s="61">
        <v>11056</v>
      </c>
      <c r="Z11" s="61" t="s">
        <v>207</v>
      </c>
      <c r="AA11" s="61">
        <v>10000</v>
      </c>
      <c r="AB11" s="61" t="s">
        <v>207</v>
      </c>
      <c r="AC11" s="61" t="s">
        <v>207</v>
      </c>
      <c r="AD11" s="61" t="s">
        <v>207</v>
      </c>
      <c r="AE11" s="61">
        <v>7500</v>
      </c>
      <c r="AF11" s="61">
        <v>7800</v>
      </c>
      <c r="AG11" s="61">
        <v>87840</v>
      </c>
      <c r="AH11" s="61" t="s">
        <v>207</v>
      </c>
      <c r="AI11" s="61" t="s">
        <v>207</v>
      </c>
      <c r="AJ11" s="61" t="s">
        <v>87</v>
      </c>
      <c r="AK11" s="61">
        <v>3786519</v>
      </c>
      <c r="AL11" s="61">
        <v>25000</v>
      </c>
      <c r="AM11" s="61">
        <v>1610</v>
      </c>
      <c r="AN11" s="61" t="s">
        <v>87</v>
      </c>
      <c r="AO11" s="61">
        <v>91014</v>
      </c>
      <c r="AP11" s="61" t="s">
        <v>207</v>
      </c>
      <c r="AQ11" s="99">
        <v>42000</v>
      </c>
    </row>
    <row r="12" spans="1:43" s="38" customFormat="1" x14ac:dyDescent="0.25">
      <c r="A12" s="100" t="s">
        <v>66</v>
      </c>
      <c r="B12" s="61" t="s">
        <v>39</v>
      </c>
      <c r="C12" s="61" t="s">
        <v>50</v>
      </c>
      <c r="D12" s="61" t="s">
        <v>45</v>
      </c>
      <c r="E12" s="61" t="s">
        <v>207</v>
      </c>
      <c r="F12" s="61" t="s">
        <v>207</v>
      </c>
      <c r="G12" s="61" t="s">
        <v>207</v>
      </c>
      <c r="H12" s="61" t="s">
        <v>207</v>
      </c>
      <c r="I12" s="61" t="s">
        <v>207</v>
      </c>
      <c r="J12" s="61">
        <v>0</v>
      </c>
      <c r="K12" s="61" t="s">
        <v>207</v>
      </c>
      <c r="L12" s="61" t="s">
        <v>207</v>
      </c>
      <c r="M12" s="61" t="s">
        <v>207</v>
      </c>
      <c r="N12" s="61" t="s">
        <v>207</v>
      </c>
      <c r="O12" s="61" t="s">
        <v>207</v>
      </c>
      <c r="P12" s="61" t="s">
        <v>87</v>
      </c>
      <c r="Q12" s="61" t="s">
        <v>207</v>
      </c>
      <c r="R12" s="61" t="s">
        <v>87</v>
      </c>
      <c r="S12" s="61" t="s">
        <v>207</v>
      </c>
      <c r="T12" s="61" t="s">
        <v>87</v>
      </c>
      <c r="U12" s="61">
        <v>1</v>
      </c>
      <c r="V12" s="61">
        <v>6500</v>
      </c>
      <c r="W12" s="61">
        <v>96000</v>
      </c>
      <c r="X12" s="61" t="s">
        <v>207</v>
      </c>
      <c r="Y12" s="61">
        <v>0</v>
      </c>
      <c r="Z12" s="61" t="s">
        <v>207</v>
      </c>
      <c r="AA12" s="61">
        <v>4000</v>
      </c>
      <c r="AB12" s="61" t="s">
        <v>207</v>
      </c>
      <c r="AC12" s="61" t="s">
        <v>207</v>
      </c>
      <c r="AD12" s="61" t="s">
        <v>207</v>
      </c>
      <c r="AE12" s="61" t="s">
        <v>207</v>
      </c>
      <c r="AF12" s="61" t="s">
        <v>207</v>
      </c>
      <c r="AG12" s="61" t="s">
        <v>207</v>
      </c>
      <c r="AH12" s="61" t="s">
        <v>207</v>
      </c>
      <c r="AI12" s="61" t="s">
        <v>207</v>
      </c>
      <c r="AJ12" s="61" t="s">
        <v>87</v>
      </c>
      <c r="AK12" s="61">
        <v>1137300</v>
      </c>
      <c r="AL12" s="61" t="s">
        <v>207</v>
      </c>
      <c r="AM12" s="61" t="s">
        <v>207</v>
      </c>
      <c r="AN12" s="61" t="s">
        <v>87</v>
      </c>
      <c r="AO12" s="61" t="s">
        <v>207</v>
      </c>
      <c r="AP12" s="61" t="s">
        <v>207</v>
      </c>
      <c r="AQ12" s="99">
        <v>21000</v>
      </c>
    </row>
    <row r="13" spans="1:43" s="38" customFormat="1" x14ac:dyDescent="0.25">
      <c r="A13" s="100" t="s">
        <v>67</v>
      </c>
      <c r="B13" s="61" t="s">
        <v>39</v>
      </c>
      <c r="C13" s="61" t="s">
        <v>50</v>
      </c>
      <c r="D13" s="61" t="s">
        <v>45</v>
      </c>
      <c r="E13" s="61" t="s">
        <v>207</v>
      </c>
      <c r="F13" s="61" t="s">
        <v>207</v>
      </c>
      <c r="G13" s="61" t="s">
        <v>207</v>
      </c>
      <c r="H13" s="61" t="s">
        <v>207</v>
      </c>
      <c r="I13" s="61" t="s">
        <v>207</v>
      </c>
      <c r="J13" s="61">
        <v>40452</v>
      </c>
      <c r="K13" s="61" t="s">
        <v>207</v>
      </c>
      <c r="L13" s="61" t="s">
        <v>207</v>
      </c>
      <c r="M13" s="61" t="s">
        <v>207</v>
      </c>
      <c r="N13" s="61" t="s">
        <v>207</v>
      </c>
      <c r="O13" s="61" t="s">
        <v>207</v>
      </c>
      <c r="P13" s="61">
        <v>20000</v>
      </c>
      <c r="Q13" s="61" t="s">
        <v>207</v>
      </c>
      <c r="R13" s="61" t="s">
        <v>87</v>
      </c>
      <c r="S13" s="61" t="s">
        <v>207</v>
      </c>
      <c r="T13" s="61" t="s">
        <v>87</v>
      </c>
      <c r="U13" s="61">
        <v>7690</v>
      </c>
      <c r="V13" s="61">
        <v>13042</v>
      </c>
      <c r="W13" s="61">
        <v>11800000</v>
      </c>
      <c r="X13" s="61" t="s">
        <v>207</v>
      </c>
      <c r="Y13" s="61">
        <v>11056</v>
      </c>
      <c r="Z13" s="61" t="s">
        <v>207</v>
      </c>
      <c r="AA13" s="61">
        <v>10000</v>
      </c>
      <c r="AB13" s="61" t="s">
        <v>207</v>
      </c>
      <c r="AC13" s="61" t="s">
        <v>207</v>
      </c>
      <c r="AD13" s="61" t="s">
        <v>207</v>
      </c>
      <c r="AE13" s="61" t="s">
        <v>207</v>
      </c>
      <c r="AF13" s="61" t="s">
        <v>207</v>
      </c>
      <c r="AG13" s="61" t="s">
        <v>207</v>
      </c>
      <c r="AH13" s="61" t="s">
        <v>207</v>
      </c>
      <c r="AI13" s="61" t="s">
        <v>207</v>
      </c>
      <c r="AJ13" s="61" t="s">
        <v>87</v>
      </c>
      <c r="AK13" s="61">
        <v>3786519</v>
      </c>
      <c r="AL13" s="61" t="s">
        <v>207</v>
      </c>
      <c r="AM13" s="61" t="s">
        <v>207</v>
      </c>
      <c r="AN13" s="61" t="s">
        <v>87</v>
      </c>
      <c r="AO13" s="61" t="s">
        <v>207</v>
      </c>
      <c r="AP13" s="61" t="s">
        <v>207</v>
      </c>
      <c r="AQ13" s="99">
        <v>21000</v>
      </c>
    </row>
    <row r="14" spans="1:43" s="38" customFormat="1" x14ac:dyDescent="0.25">
      <c r="A14" s="100" t="s">
        <v>66</v>
      </c>
      <c r="B14" s="61" t="s">
        <v>39</v>
      </c>
      <c r="C14" s="61" t="s">
        <v>51</v>
      </c>
      <c r="D14" s="61" t="s">
        <v>40</v>
      </c>
      <c r="E14" s="61" t="s">
        <v>207</v>
      </c>
      <c r="F14" s="61" t="s">
        <v>207</v>
      </c>
      <c r="G14" s="61" t="s">
        <v>207</v>
      </c>
      <c r="H14" s="61" t="s">
        <v>207</v>
      </c>
      <c r="I14" s="61" t="s">
        <v>207</v>
      </c>
      <c r="J14" s="61" t="s">
        <v>207</v>
      </c>
      <c r="K14" s="61" t="s">
        <v>207</v>
      </c>
      <c r="L14" s="61">
        <v>0</v>
      </c>
      <c r="M14" s="61" t="s">
        <v>207</v>
      </c>
      <c r="N14" s="61" t="s">
        <v>207</v>
      </c>
      <c r="O14" s="61" t="s">
        <v>207</v>
      </c>
      <c r="P14" s="61" t="s">
        <v>207</v>
      </c>
      <c r="Q14" s="61" t="s">
        <v>207</v>
      </c>
      <c r="R14" s="61" t="s">
        <v>87</v>
      </c>
      <c r="S14" s="61" t="s">
        <v>207</v>
      </c>
      <c r="T14" s="61" t="s">
        <v>87</v>
      </c>
      <c r="U14" s="61">
        <v>1</v>
      </c>
      <c r="V14" s="61">
        <v>6500</v>
      </c>
      <c r="W14" s="61">
        <v>38000</v>
      </c>
      <c r="X14" s="61" t="s">
        <v>207</v>
      </c>
      <c r="Y14" s="61" t="s">
        <v>297</v>
      </c>
      <c r="Z14" s="61" t="s">
        <v>207</v>
      </c>
      <c r="AA14" s="61">
        <v>4000</v>
      </c>
      <c r="AB14" s="61" t="s">
        <v>207</v>
      </c>
      <c r="AC14" s="61" t="s">
        <v>207</v>
      </c>
      <c r="AD14" s="61" t="s">
        <v>207</v>
      </c>
      <c r="AE14" s="61">
        <v>1000</v>
      </c>
      <c r="AF14" s="61" t="s">
        <v>207</v>
      </c>
      <c r="AG14" s="61">
        <v>0</v>
      </c>
      <c r="AH14" s="61" t="s">
        <v>207</v>
      </c>
      <c r="AI14" s="61" t="s">
        <v>207</v>
      </c>
      <c r="AJ14" s="61" t="s">
        <v>207</v>
      </c>
      <c r="AK14" s="61">
        <v>834020</v>
      </c>
      <c r="AL14" s="61" t="s">
        <v>207</v>
      </c>
      <c r="AM14" s="61" t="s">
        <v>207</v>
      </c>
      <c r="AN14" s="61" t="s">
        <v>87</v>
      </c>
      <c r="AO14" s="61" t="s">
        <v>87</v>
      </c>
      <c r="AP14" s="61" t="s">
        <v>207</v>
      </c>
      <c r="AQ14" s="99" t="s">
        <v>207</v>
      </c>
    </row>
    <row r="15" spans="1:43" s="38" customFormat="1" x14ac:dyDescent="0.25">
      <c r="A15" s="100" t="s">
        <v>67</v>
      </c>
      <c r="B15" s="61" t="s">
        <v>39</v>
      </c>
      <c r="C15" s="61" t="s">
        <v>51</v>
      </c>
      <c r="D15" s="61" t="s">
        <v>40</v>
      </c>
      <c r="E15" s="61" t="s">
        <v>207</v>
      </c>
      <c r="F15" s="61" t="s">
        <v>207</v>
      </c>
      <c r="G15" s="61" t="s">
        <v>207</v>
      </c>
      <c r="H15" s="61" t="s">
        <v>207</v>
      </c>
      <c r="I15" s="61" t="s">
        <v>207</v>
      </c>
      <c r="J15" s="61" t="s">
        <v>207</v>
      </c>
      <c r="K15" s="61" t="s">
        <v>207</v>
      </c>
      <c r="L15" s="61">
        <v>3000</v>
      </c>
      <c r="M15" s="61" t="s">
        <v>207</v>
      </c>
      <c r="N15" s="61" t="s">
        <v>207</v>
      </c>
      <c r="O15" s="61" t="s">
        <v>207</v>
      </c>
      <c r="P15" s="61" t="s">
        <v>207</v>
      </c>
      <c r="Q15" s="61" t="s">
        <v>207</v>
      </c>
      <c r="R15" s="61" t="s">
        <v>87</v>
      </c>
      <c r="S15" s="61" t="s">
        <v>207</v>
      </c>
      <c r="T15" s="61" t="s">
        <v>87</v>
      </c>
      <c r="U15" s="61">
        <v>11975</v>
      </c>
      <c r="V15" s="61">
        <v>13042</v>
      </c>
      <c r="W15" s="61">
        <v>2200000</v>
      </c>
      <c r="X15" s="61" t="s">
        <v>207</v>
      </c>
      <c r="Y15" s="61" t="s">
        <v>87</v>
      </c>
      <c r="Z15" s="61" t="s">
        <v>207</v>
      </c>
      <c r="AA15" s="61">
        <v>10000</v>
      </c>
      <c r="AB15" s="61" t="s">
        <v>207</v>
      </c>
      <c r="AC15" s="61" t="s">
        <v>207</v>
      </c>
      <c r="AD15" s="61" t="s">
        <v>207</v>
      </c>
      <c r="AE15" s="61">
        <v>7500</v>
      </c>
      <c r="AF15" s="61" t="s">
        <v>207</v>
      </c>
      <c r="AG15" s="61">
        <v>44140</v>
      </c>
      <c r="AH15" s="61" t="s">
        <v>207</v>
      </c>
      <c r="AI15" s="61" t="s">
        <v>207</v>
      </c>
      <c r="AJ15" s="61" t="s">
        <v>207</v>
      </c>
      <c r="AK15" s="61">
        <v>3483239</v>
      </c>
      <c r="AL15" s="61" t="s">
        <v>207</v>
      </c>
      <c r="AM15" s="61" t="s">
        <v>207</v>
      </c>
      <c r="AN15" s="61" t="s">
        <v>87</v>
      </c>
      <c r="AO15" s="61">
        <v>91014</v>
      </c>
      <c r="AP15" s="61" t="s">
        <v>207</v>
      </c>
      <c r="AQ15" s="99" t="s">
        <v>207</v>
      </c>
    </row>
    <row r="16" spans="1:43" s="38" customFormat="1" x14ac:dyDescent="0.25">
      <c r="A16" s="100" t="s">
        <v>66</v>
      </c>
      <c r="B16" s="61" t="s">
        <v>39</v>
      </c>
      <c r="C16" s="61" t="s">
        <v>51</v>
      </c>
      <c r="D16" s="61" t="s">
        <v>44</v>
      </c>
      <c r="E16" s="61" t="s">
        <v>207</v>
      </c>
      <c r="F16" s="61" t="s">
        <v>207</v>
      </c>
      <c r="G16" s="61" t="s">
        <v>207</v>
      </c>
      <c r="H16" s="61" t="s">
        <v>207</v>
      </c>
      <c r="I16" s="61" t="s">
        <v>207</v>
      </c>
      <c r="J16" s="61" t="s">
        <v>207</v>
      </c>
      <c r="K16" s="61" t="s">
        <v>207</v>
      </c>
      <c r="L16" s="61">
        <v>0</v>
      </c>
      <c r="M16" s="61" t="s">
        <v>207</v>
      </c>
      <c r="N16" s="61" t="s">
        <v>207</v>
      </c>
      <c r="O16" s="61" t="s">
        <v>207</v>
      </c>
      <c r="P16" s="61" t="s">
        <v>207</v>
      </c>
      <c r="Q16" s="61" t="s">
        <v>207</v>
      </c>
      <c r="R16" s="61" t="s">
        <v>87</v>
      </c>
      <c r="S16" s="61" t="s">
        <v>207</v>
      </c>
      <c r="T16" s="61" t="s">
        <v>87</v>
      </c>
      <c r="U16" s="61">
        <v>1</v>
      </c>
      <c r="V16" s="61">
        <v>6500</v>
      </c>
      <c r="W16" s="61">
        <v>80000</v>
      </c>
      <c r="X16" s="61" t="s">
        <v>207</v>
      </c>
      <c r="Y16" s="61">
        <v>0</v>
      </c>
      <c r="Z16" s="61" t="s">
        <v>207</v>
      </c>
      <c r="AA16" s="61">
        <v>4000</v>
      </c>
      <c r="AB16" s="61" t="s">
        <v>207</v>
      </c>
      <c r="AC16" s="61" t="s">
        <v>207</v>
      </c>
      <c r="AD16" s="61" t="s">
        <v>207</v>
      </c>
      <c r="AE16" s="61">
        <v>1000</v>
      </c>
      <c r="AF16" s="61" t="s">
        <v>207</v>
      </c>
      <c r="AG16" s="61">
        <v>44140</v>
      </c>
      <c r="AH16" s="61" t="s">
        <v>207</v>
      </c>
      <c r="AI16" s="61" t="s">
        <v>207</v>
      </c>
      <c r="AJ16" s="61" t="s">
        <v>207</v>
      </c>
      <c r="AK16" s="61">
        <v>834020</v>
      </c>
      <c r="AL16" s="61" t="s">
        <v>207</v>
      </c>
      <c r="AM16" s="61" t="s">
        <v>207</v>
      </c>
      <c r="AN16" s="61" t="s">
        <v>87</v>
      </c>
      <c r="AO16" s="61" t="s">
        <v>87</v>
      </c>
      <c r="AP16" s="61" t="s">
        <v>207</v>
      </c>
      <c r="AQ16" s="99" t="s">
        <v>207</v>
      </c>
    </row>
    <row r="17" spans="1:43" s="38" customFormat="1" x14ac:dyDescent="0.25">
      <c r="A17" s="100" t="s">
        <v>67</v>
      </c>
      <c r="B17" s="61" t="s">
        <v>39</v>
      </c>
      <c r="C17" s="61" t="s">
        <v>51</v>
      </c>
      <c r="D17" s="61" t="s">
        <v>44</v>
      </c>
      <c r="E17" s="61" t="s">
        <v>207</v>
      </c>
      <c r="F17" s="61" t="s">
        <v>207</v>
      </c>
      <c r="G17" s="61" t="s">
        <v>207</v>
      </c>
      <c r="H17" s="61" t="s">
        <v>207</v>
      </c>
      <c r="I17" s="61" t="s">
        <v>207</v>
      </c>
      <c r="J17" s="61" t="s">
        <v>207</v>
      </c>
      <c r="K17" s="61" t="s">
        <v>207</v>
      </c>
      <c r="L17" s="61">
        <v>3000</v>
      </c>
      <c r="M17" s="61" t="s">
        <v>207</v>
      </c>
      <c r="N17" s="61" t="s">
        <v>207</v>
      </c>
      <c r="O17" s="61" t="s">
        <v>207</v>
      </c>
      <c r="P17" s="61" t="s">
        <v>207</v>
      </c>
      <c r="Q17" s="61" t="s">
        <v>207</v>
      </c>
      <c r="R17" s="61" t="s">
        <v>87</v>
      </c>
      <c r="S17" s="61" t="s">
        <v>207</v>
      </c>
      <c r="T17" s="61" t="s">
        <v>87</v>
      </c>
      <c r="U17" s="61">
        <v>12928</v>
      </c>
      <c r="V17" s="61">
        <v>13042</v>
      </c>
      <c r="W17" s="61">
        <v>1900000</v>
      </c>
      <c r="X17" s="61" t="s">
        <v>207</v>
      </c>
      <c r="Y17" s="61" t="s">
        <v>87</v>
      </c>
      <c r="Z17" s="61" t="s">
        <v>207</v>
      </c>
      <c r="AA17" s="61">
        <v>10000</v>
      </c>
      <c r="AB17" s="61" t="s">
        <v>207</v>
      </c>
      <c r="AC17" s="61" t="s">
        <v>207</v>
      </c>
      <c r="AD17" s="61" t="s">
        <v>207</v>
      </c>
      <c r="AE17" s="61">
        <v>7500</v>
      </c>
      <c r="AF17" s="61" t="s">
        <v>207</v>
      </c>
      <c r="AG17" s="61">
        <v>44140</v>
      </c>
      <c r="AH17" s="61" t="s">
        <v>207</v>
      </c>
      <c r="AI17" s="61" t="s">
        <v>207</v>
      </c>
      <c r="AJ17" s="61" t="s">
        <v>207</v>
      </c>
      <c r="AK17" s="61">
        <v>3483239</v>
      </c>
      <c r="AL17" s="61" t="s">
        <v>207</v>
      </c>
      <c r="AM17" s="61" t="s">
        <v>207</v>
      </c>
      <c r="AN17" s="61" t="s">
        <v>87</v>
      </c>
      <c r="AO17" s="61">
        <v>91014</v>
      </c>
      <c r="AP17" s="61" t="s">
        <v>207</v>
      </c>
      <c r="AQ17" s="99" t="s">
        <v>207</v>
      </c>
    </row>
    <row r="18" spans="1:43" s="38" customFormat="1" x14ac:dyDescent="0.25">
      <c r="A18" s="100" t="s">
        <v>66</v>
      </c>
      <c r="B18" s="61" t="s">
        <v>39</v>
      </c>
      <c r="C18" s="61" t="s">
        <v>51</v>
      </c>
      <c r="D18" s="61" t="s">
        <v>45</v>
      </c>
      <c r="E18" s="61" t="s">
        <v>207</v>
      </c>
      <c r="F18" s="61" t="s">
        <v>207</v>
      </c>
      <c r="G18" s="61" t="s">
        <v>207</v>
      </c>
      <c r="H18" s="61" t="s">
        <v>207</v>
      </c>
      <c r="I18" s="61" t="s">
        <v>207</v>
      </c>
      <c r="J18" s="61" t="s">
        <v>207</v>
      </c>
      <c r="K18" s="61" t="s">
        <v>207</v>
      </c>
      <c r="L18" s="61" t="s">
        <v>207</v>
      </c>
      <c r="M18" s="61" t="s">
        <v>207</v>
      </c>
      <c r="N18" s="61" t="s">
        <v>207</v>
      </c>
      <c r="O18" s="61" t="s">
        <v>207</v>
      </c>
      <c r="P18" s="61" t="s">
        <v>207</v>
      </c>
      <c r="Q18" s="61" t="s">
        <v>207</v>
      </c>
      <c r="R18" s="61" t="s">
        <v>207</v>
      </c>
      <c r="S18" s="61" t="s">
        <v>207</v>
      </c>
      <c r="T18" s="61" t="s">
        <v>87</v>
      </c>
      <c r="U18" s="61" t="s">
        <v>207</v>
      </c>
      <c r="V18" s="61">
        <v>6500</v>
      </c>
      <c r="W18" s="61">
        <v>80000</v>
      </c>
      <c r="X18" s="61" t="s">
        <v>207</v>
      </c>
      <c r="Y18" s="61" t="s">
        <v>207</v>
      </c>
      <c r="Z18" s="61" t="s">
        <v>207</v>
      </c>
      <c r="AA18" s="61">
        <v>4000</v>
      </c>
      <c r="AB18" s="61" t="s">
        <v>207</v>
      </c>
      <c r="AC18" s="61" t="s">
        <v>207</v>
      </c>
      <c r="AD18" s="61" t="s">
        <v>207</v>
      </c>
      <c r="AE18" s="61" t="s">
        <v>207</v>
      </c>
      <c r="AF18" s="61" t="s">
        <v>207</v>
      </c>
      <c r="AG18" s="61" t="s">
        <v>207</v>
      </c>
      <c r="AH18" s="61" t="s">
        <v>207</v>
      </c>
      <c r="AI18" s="61" t="s">
        <v>207</v>
      </c>
      <c r="AJ18" s="61" t="s">
        <v>207</v>
      </c>
      <c r="AK18" s="61">
        <v>834020</v>
      </c>
      <c r="AL18" s="61" t="s">
        <v>207</v>
      </c>
      <c r="AM18" s="61" t="s">
        <v>207</v>
      </c>
      <c r="AN18" s="61" t="s">
        <v>87</v>
      </c>
      <c r="AO18" s="61" t="s">
        <v>207</v>
      </c>
      <c r="AP18" s="61" t="s">
        <v>207</v>
      </c>
      <c r="AQ18" s="99" t="s">
        <v>207</v>
      </c>
    </row>
    <row r="19" spans="1:43" s="38" customFormat="1" x14ac:dyDescent="0.25">
      <c r="A19" s="100" t="s">
        <v>67</v>
      </c>
      <c r="B19" s="61" t="s">
        <v>39</v>
      </c>
      <c r="C19" s="61" t="s">
        <v>51</v>
      </c>
      <c r="D19" s="61" t="s">
        <v>45</v>
      </c>
      <c r="E19" s="61" t="s">
        <v>207</v>
      </c>
      <c r="F19" s="61" t="s">
        <v>207</v>
      </c>
      <c r="G19" s="61" t="s">
        <v>207</v>
      </c>
      <c r="H19" s="61" t="s">
        <v>207</v>
      </c>
      <c r="I19" s="61" t="s">
        <v>207</v>
      </c>
      <c r="J19" s="61" t="s">
        <v>207</v>
      </c>
      <c r="K19" s="61" t="s">
        <v>207</v>
      </c>
      <c r="L19" s="61" t="s">
        <v>207</v>
      </c>
      <c r="M19" s="61" t="s">
        <v>207</v>
      </c>
      <c r="N19" s="61" t="s">
        <v>207</v>
      </c>
      <c r="O19" s="61" t="s">
        <v>207</v>
      </c>
      <c r="P19" s="61" t="s">
        <v>207</v>
      </c>
      <c r="Q19" s="61" t="s">
        <v>207</v>
      </c>
      <c r="R19" s="61" t="s">
        <v>207</v>
      </c>
      <c r="S19" s="61" t="s">
        <v>207</v>
      </c>
      <c r="T19" s="61" t="s">
        <v>87</v>
      </c>
      <c r="U19" s="61" t="s">
        <v>207</v>
      </c>
      <c r="V19" s="61">
        <v>13042</v>
      </c>
      <c r="W19" s="61">
        <v>660000</v>
      </c>
      <c r="X19" s="61" t="s">
        <v>207</v>
      </c>
      <c r="Y19" s="61" t="s">
        <v>207</v>
      </c>
      <c r="Z19" s="61" t="s">
        <v>207</v>
      </c>
      <c r="AA19" s="61">
        <v>10000</v>
      </c>
      <c r="AB19" s="61" t="s">
        <v>207</v>
      </c>
      <c r="AC19" s="61" t="s">
        <v>207</v>
      </c>
      <c r="AD19" s="61" t="s">
        <v>207</v>
      </c>
      <c r="AE19" s="61" t="s">
        <v>207</v>
      </c>
      <c r="AF19" s="61" t="s">
        <v>207</v>
      </c>
      <c r="AG19" s="61" t="s">
        <v>207</v>
      </c>
      <c r="AH19" s="61" t="s">
        <v>207</v>
      </c>
      <c r="AI19" s="61" t="s">
        <v>207</v>
      </c>
      <c r="AJ19" s="61" t="s">
        <v>207</v>
      </c>
      <c r="AK19" s="61">
        <v>3483239</v>
      </c>
      <c r="AL19" s="61" t="s">
        <v>207</v>
      </c>
      <c r="AM19" s="61" t="s">
        <v>207</v>
      </c>
      <c r="AN19" s="61" t="s">
        <v>87</v>
      </c>
      <c r="AO19" s="61" t="s">
        <v>207</v>
      </c>
      <c r="AP19" s="61" t="s">
        <v>207</v>
      </c>
      <c r="AQ19" s="99" t="s">
        <v>207</v>
      </c>
    </row>
    <row r="20" spans="1:43" s="38" customFormat="1" x14ac:dyDescent="0.25">
      <c r="A20" s="100" t="s">
        <v>66</v>
      </c>
      <c r="B20" s="61" t="s">
        <v>46</v>
      </c>
      <c r="C20" s="61" t="s">
        <v>50</v>
      </c>
      <c r="D20" s="61" t="s">
        <v>40</v>
      </c>
      <c r="E20" s="61" t="s">
        <v>207</v>
      </c>
      <c r="F20" s="61">
        <v>4200</v>
      </c>
      <c r="G20" s="61" t="s">
        <v>207</v>
      </c>
      <c r="H20" s="61" t="s">
        <v>207</v>
      </c>
      <c r="I20" s="61" t="s">
        <v>207</v>
      </c>
      <c r="J20" s="61">
        <v>0</v>
      </c>
      <c r="K20" s="61" t="s">
        <v>207</v>
      </c>
      <c r="L20" s="61">
        <v>0</v>
      </c>
      <c r="M20" s="61" t="s">
        <v>207</v>
      </c>
      <c r="N20" s="61" t="s">
        <v>207</v>
      </c>
      <c r="O20" s="61" t="s">
        <v>207</v>
      </c>
      <c r="P20" s="61" t="s">
        <v>207</v>
      </c>
      <c r="Q20" s="61" t="s">
        <v>207</v>
      </c>
      <c r="R20" s="61" t="s">
        <v>87</v>
      </c>
      <c r="S20" s="61" t="s">
        <v>207</v>
      </c>
      <c r="T20" s="61" t="s">
        <v>87</v>
      </c>
      <c r="U20" s="61">
        <v>1</v>
      </c>
      <c r="V20" s="61" t="s">
        <v>207</v>
      </c>
      <c r="W20" s="61" t="s">
        <v>87</v>
      </c>
      <c r="X20" s="61" t="s">
        <v>207</v>
      </c>
      <c r="Y20" s="61" t="s">
        <v>207</v>
      </c>
      <c r="Z20" s="61" t="s">
        <v>207</v>
      </c>
      <c r="AA20" s="61" t="s">
        <v>207</v>
      </c>
      <c r="AB20" s="61" t="s">
        <v>207</v>
      </c>
      <c r="AC20" s="61" t="s">
        <v>207</v>
      </c>
      <c r="AD20" s="61" t="s">
        <v>207</v>
      </c>
      <c r="AE20" s="61" t="s">
        <v>207</v>
      </c>
      <c r="AF20" s="61" t="s">
        <v>207</v>
      </c>
      <c r="AG20" s="61" t="s">
        <v>207</v>
      </c>
      <c r="AH20" s="61" t="s">
        <v>207</v>
      </c>
      <c r="AI20" s="61" t="s">
        <v>207</v>
      </c>
      <c r="AJ20" s="61" t="s">
        <v>207</v>
      </c>
      <c r="AK20" s="61" t="s">
        <v>207</v>
      </c>
      <c r="AL20" s="61" t="s">
        <v>207</v>
      </c>
      <c r="AM20" s="61">
        <v>1250</v>
      </c>
      <c r="AN20" s="61" t="s">
        <v>87</v>
      </c>
      <c r="AO20" s="61" t="s">
        <v>87</v>
      </c>
      <c r="AP20" s="61" t="s">
        <v>207</v>
      </c>
      <c r="AQ20" s="99" t="s">
        <v>207</v>
      </c>
    </row>
    <row r="21" spans="1:43" s="38" customFormat="1" x14ac:dyDescent="0.25">
      <c r="A21" s="100" t="s">
        <v>67</v>
      </c>
      <c r="B21" s="61" t="s">
        <v>46</v>
      </c>
      <c r="C21" s="61" t="s">
        <v>50</v>
      </c>
      <c r="D21" s="61" t="s">
        <v>40</v>
      </c>
      <c r="E21" s="61" t="s">
        <v>207</v>
      </c>
      <c r="F21" s="61">
        <v>4200</v>
      </c>
      <c r="G21" s="61" t="s">
        <v>207</v>
      </c>
      <c r="H21" s="61" t="s">
        <v>207</v>
      </c>
      <c r="I21" s="61" t="s">
        <v>207</v>
      </c>
      <c r="J21" s="61">
        <v>0</v>
      </c>
      <c r="K21" s="61" t="s">
        <v>207</v>
      </c>
      <c r="L21" s="61">
        <v>3000</v>
      </c>
      <c r="M21" s="61" t="s">
        <v>207</v>
      </c>
      <c r="N21" s="61" t="s">
        <v>207</v>
      </c>
      <c r="O21" s="61" t="s">
        <v>207</v>
      </c>
      <c r="P21" s="61" t="s">
        <v>207</v>
      </c>
      <c r="Q21" s="61" t="s">
        <v>207</v>
      </c>
      <c r="R21" s="61" t="s">
        <v>87</v>
      </c>
      <c r="S21" s="61" t="s">
        <v>207</v>
      </c>
      <c r="T21" s="61" t="s">
        <v>87</v>
      </c>
      <c r="U21" s="61">
        <v>17962</v>
      </c>
      <c r="V21" s="61" t="s">
        <v>207</v>
      </c>
      <c r="W21" s="61" t="s">
        <v>87</v>
      </c>
      <c r="X21" s="61" t="s">
        <v>207</v>
      </c>
      <c r="Y21" s="61" t="s">
        <v>207</v>
      </c>
      <c r="Z21" s="61" t="s">
        <v>207</v>
      </c>
      <c r="AA21" s="61" t="s">
        <v>207</v>
      </c>
      <c r="AB21" s="61" t="s">
        <v>207</v>
      </c>
      <c r="AC21" s="61" t="s">
        <v>207</v>
      </c>
      <c r="AD21" s="61" t="s">
        <v>207</v>
      </c>
      <c r="AE21" s="61" t="s">
        <v>207</v>
      </c>
      <c r="AF21" s="61" t="s">
        <v>207</v>
      </c>
      <c r="AG21" s="61" t="s">
        <v>207</v>
      </c>
      <c r="AH21" s="61" t="s">
        <v>207</v>
      </c>
      <c r="AI21" s="61" t="s">
        <v>207</v>
      </c>
      <c r="AJ21" s="61" t="s">
        <v>207</v>
      </c>
      <c r="AK21" s="61" t="s">
        <v>207</v>
      </c>
      <c r="AL21" s="61" t="s">
        <v>207</v>
      </c>
      <c r="AM21" s="61">
        <v>1280</v>
      </c>
      <c r="AN21" s="61" t="s">
        <v>87</v>
      </c>
      <c r="AO21" s="61" t="s">
        <v>87</v>
      </c>
      <c r="AP21" s="61" t="s">
        <v>207</v>
      </c>
      <c r="AQ21" s="99" t="s">
        <v>207</v>
      </c>
    </row>
    <row r="22" spans="1:43" s="38" customFormat="1" x14ac:dyDescent="0.25">
      <c r="A22" s="100" t="s">
        <v>66</v>
      </c>
      <c r="B22" s="61" t="s">
        <v>46</v>
      </c>
      <c r="C22" s="61" t="s">
        <v>50</v>
      </c>
      <c r="D22" s="61" t="s">
        <v>44</v>
      </c>
      <c r="E22" s="61" t="s">
        <v>207</v>
      </c>
      <c r="F22" s="61" t="s">
        <v>207</v>
      </c>
      <c r="G22" s="61" t="s">
        <v>207</v>
      </c>
      <c r="H22" s="61" t="s">
        <v>207</v>
      </c>
      <c r="I22" s="61" t="s">
        <v>207</v>
      </c>
      <c r="J22" s="61">
        <v>0</v>
      </c>
      <c r="K22" s="61" t="s">
        <v>207</v>
      </c>
      <c r="L22" s="61">
        <v>0</v>
      </c>
      <c r="M22" s="61" t="s">
        <v>207</v>
      </c>
      <c r="N22" s="61" t="s">
        <v>207</v>
      </c>
      <c r="O22" s="61" t="s">
        <v>207</v>
      </c>
      <c r="P22" s="61" t="s">
        <v>207</v>
      </c>
      <c r="Q22" s="61" t="s">
        <v>207</v>
      </c>
      <c r="R22" s="61" t="s">
        <v>87</v>
      </c>
      <c r="S22" s="61" t="s">
        <v>207</v>
      </c>
      <c r="T22" s="61" t="s">
        <v>87</v>
      </c>
      <c r="U22" s="61">
        <v>1</v>
      </c>
      <c r="V22" s="61" t="s">
        <v>207</v>
      </c>
      <c r="W22" s="61" t="s">
        <v>87</v>
      </c>
      <c r="X22" s="61" t="s">
        <v>207</v>
      </c>
      <c r="Y22" s="61" t="s">
        <v>207</v>
      </c>
      <c r="Z22" s="61" t="s">
        <v>207</v>
      </c>
      <c r="AA22" s="61" t="s">
        <v>207</v>
      </c>
      <c r="AB22" s="61" t="s">
        <v>207</v>
      </c>
      <c r="AC22" s="61" t="s">
        <v>207</v>
      </c>
      <c r="AD22" s="61" t="s">
        <v>207</v>
      </c>
      <c r="AE22" s="61" t="s">
        <v>207</v>
      </c>
      <c r="AF22" s="61" t="s">
        <v>207</v>
      </c>
      <c r="AG22" s="61" t="s">
        <v>207</v>
      </c>
      <c r="AH22" s="61" t="s">
        <v>207</v>
      </c>
      <c r="AI22" s="61" t="s">
        <v>207</v>
      </c>
      <c r="AJ22" s="61" t="s">
        <v>207</v>
      </c>
      <c r="AK22" s="61" t="s">
        <v>207</v>
      </c>
      <c r="AL22" s="61" t="s">
        <v>207</v>
      </c>
      <c r="AM22" s="61">
        <v>1310</v>
      </c>
      <c r="AN22" s="61" t="s">
        <v>87</v>
      </c>
      <c r="AO22" s="61" t="s">
        <v>87</v>
      </c>
      <c r="AP22" s="61" t="s">
        <v>207</v>
      </c>
      <c r="AQ22" s="99" t="s">
        <v>207</v>
      </c>
    </row>
    <row r="23" spans="1:43" s="38" customFormat="1" x14ac:dyDescent="0.25">
      <c r="A23" s="100" t="s">
        <v>67</v>
      </c>
      <c r="B23" s="61" t="s">
        <v>46</v>
      </c>
      <c r="C23" s="61" t="s">
        <v>50</v>
      </c>
      <c r="D23" s="61" t="s">
        <v>44</v>
      </c>
      <c r="E23" s="61" t="s">
        <v>207</v>
      </c>
      <c r="F23" s="61" t="s">
        <v>207</v>
      </c>
      <c r="G23" s="61" t="s">
        <v>207</v>
      </c>
      <c r="H23" s="61" t="s">
        <v>207</v>
      </c>
      <c r="I23" s="61" t="s">
        <v>207</v>
      </c>
      <c r="J23" s="61">
        <v>0</v>
      </c>
      <c r="K23" s="61" t="s">
        <v>207</v>
      </c>
      <c r="L23" s="61">
        <v>3000</v>
      </c>
      <c r="M23" s="61" t="s">
        <v>207</v>
      </c>
      <c r="N23" s="61" t="s">
        <v>207</v>
      </c>
      <c r="O23" s="61" t="s">
        <v>207</v>
      </c>
      <c r="P23" s="61" t="s">
        <v>207</v>
      </c>
      <c r="Q23" s="61" t="s">
        <v>207</v>
      </c>
      <c r="R23" s="61" t="s">
        <v>87</v>
      </c>
      <c r="S23" s="61" t="s">
        <v>207</v>
      </c>
      <c r="T23" s="61" t="s">
        <v>87</v>
      </c>
      <c r="U23" s="61">
        <v>19392</v>
      </c>
      <c r="V23" s="61" t="s">
        <v>207</v>
      </c>
      <c r="W23" s="61" t="s">
        <v>87</v>
      </c>
      <c r="X23" s="61" t="s">
        <v>207</v>
      </c>
      <c r="Y23" s="61" t="s">
        <v>207</v>
      </c>
      <c r="Z23" s="61" t="s">
        <v>207</v>
      </c>
      <c r="AA23" s="61" t="s">
        <v>207</v>
      </c>
      <c r="AB23" s="61" t="s">
        <v>207</v>
      </c>
      <c r="AC23" s="61" t="s">
        <v>207</v>
      </c>
      <c r="AD23" s="61" t="s">
        <v>207</v>
      </c>
      <c r="AE23" s="61" t="s">
        <v>207</v>
      </c>
      <c r="AF23" s="61" t="s">
        <v>207</v>
      </c>
      <c r="AG23" s="61" t="s">
        <v>207</v>
      </c>
      <c r="AH23" s="61" t="s">
        <v>207</v>
      </c>
      <c r="AI23" s="61" t="s">
        <v>207</v>
      </c>
      <c r="AJ23" s="61" t="s">
        <v>207</v>
      </c>
      <c r="AK23" s="61" t="s">
        <v>207</v>
      </c>
      <c r="AL23" s="61" t="s">
        <v>207</v>
      </c>
      <c r="AM23" s="61">
        <v>1610</v>
      </c>
      <c r="AN23" s="61" t="s">
        <v>87</v>
      </c>
      <c r="AO23" s="61" t="s">
        <v>87</v>
      </c>
      <c r="AP23" s="61" t="s">
        <v>207</v>
      </c>
      <c r="AQ23" s="99" t="s">
        <v>207</v>
      </c>
    </row>
    <row r="24" spans="1:43" s="38" customFormat="1" x14ac:dyDescent="0.25">
      <c r="A24" s="100" t="s">
        <v>66</v>
      </c>
      <c r="B24" s="61" t="s">
        <v>46</v>
      </c>
      <c r="C24" s="61" t="s">
        <v>50</v>
      </c>
      <c r="D24" s="61" t="s">
        <v>45</v>
      </c>
      <c r="E24" s="61" t="s">
        <v>207</v>
      </c>
      <c r="F24" s="61" t="s">
        <v>207</v>
      </c>
      <c r="G24" s="61" t="s">
        <v>207</v>
      </c>
      <c r="H24" s="61" t="s">
        <v>207</v>
      </c>
      <c r="I24" s="61" t="s">
        <v>207</v>
      </c>
      <c r="J24" s="61">
        <v>0</v>
      </c>
      <c r="K24" s="61" t="s">
        <v>207</v>
      </c>
      <c r="L24" s="61" t="s">
        <v>207</v>
      </c>
      <c r="M24" s="61" t="s">
        <v>207</v>
      </c>
      <c r="N24" s="61" t="s">
        <v>207</v>
      </c>
      <c r="O24" s="61" t="s">
        <v>207</v>
      </c>
      <c r="P24" s="61" t="s">
        <v>207</v>
      </c>
      <c r="Q24" s="61" t="s">
        <v>207</v>
      </c>
      <c r="R24" s="61" t="s">
        <v>87</v>
      </c>
      <c r="S24" s="61" t="s">
        <v>207</v>
      </c>
      <c r="T24" s="61" t="s">
        <v>87</v>
      </c>
      <c r="U24" s="61">
        <v>1</v>
      </c>
      <c r="V24" s="61" t="s">
        <v>207</v>
      </c>
      <c r="W24" s="61" t="s">
        <v>87</v>
      </c>
      <c r="X24" s="61" t="s">
        <v>207</v>
      </c>
      <c r="Y24" s="61" t="s">
        <v>207</v>
      </c>
      <c r="Z24" s="61" t="s">
        <v>207</v>
      </c>
      <c r="AA24" s="61" t="s">
        <v>207</v>
      </c>
      <c r="AB24" s="61" t="s">
        <v>207</v>
      </c>
      <c r="AC24" s="61" t="s">
        <v>207</v>
      </c>
      <c r="AD24" s="61" t="s">
        <v>207</v>
      </c>
      <c r="AE24" s="61" t="s">
        <v>207</v>
      </c>
      <c r="AF24" s="61" t="s">
        <v>207</v>
      </c>
      <c r="AG24" s="61" t="s">
        <v>207</v>
      </c>
      <c r="AH24" s="61" t="s">
        <v>207</v>
      </c>
      <c r="AI24" s="61" t="s">
        <v>207</v>
      </c>
      <c r="AJ24" s="61" t="s">
        <v>207</v>
      </c>
      <c r="AK24" s="61" t="s">
        <v>207</v>
      </c>
      <c r="AL24" s="61" t="s">
        <v>207</v>
      </c>
      <c r="AM24" s="61" t="s">
        <v>207</v>
      </c>
      <c r="AN24" s="61" t="s">
        <v>87</v>
      </c>
      <c r="AO24" s="61" t="s">
        <v>207</v>
      </c>
      <c r="AP24" s="61" t="s">
        <v>207</v>
      </c>
      <c r="AQ24" s="99" t="s">
        <v>207</v>
      </c>
    </row>
    <row r="25" spans="1:43" s="38" customFormat="1" x14ac:dyDescent="0.25">
      <c r="A25" s="100" t="s">
        <v>67</v>
      </c>
      <c r="B25" s="61" t="s">
        <v>46</v>
      </c>
      <c r="C25" s="61" t="s">
        <v>50</v>
      </c>
      <c r="D25" s="61" t="s">
        <v>45</v>
      </c>
      <c r="E25" s="61" t="s">
        <v>207</v>
      </c>
      <c r="F25" s="61" t="s">
        <v>207</v>
      </c>
      <c r="G25" s="61" t="s">
        <v>207</v>
      </c>
      <c r="H25" s="61" t="s">
        <v>207</v>
      </c>
      <c r="I25" s="61" t="s">
        <v>207</v>
      </c>
      <c r="J25" s="61">
        <v>0</v>
      </c>
      <c r="K25" s="61" t="s">
        <v>207</v>
      </c>
      <c r="L25" s="61" t="s">
        <v>207</v>
      </c>
      <c r="M25" s="61" t="s">
        <v>207</v>
      </c>
      <c r="N25" s="61" t="s">
        <v>207</v>
      </c>
      <c r="O25" s="61" t="s">
        <v>207</v>
      </c>
      <c r="P25" s="61" t="s">
        <v>207</v>
      </c>
      <c r="Q25" s="61" t="s">
        <v>207</v>
      </c>
      <c r="R25" s="61" t="s">
        <v>87</v>
      </c>
      <c r="S25" s="61" t="s">
        <v>207</v>
      </c>
      <c r="T25" s="61" t="s">
        <v>87</v>
      </c>
      <c r="U25" s="61">
        <v>7690</v>
      </c>
      <c r="V25" s="61" t="s">
        <v>207</v>
      </c>
      <c r="W25" s="61" t="s">
        <v>87</v>
      </c>
      <c r="X25" s="61" t="s">
        <v>207</v>
      </c>
      <c r="Y25" s="61" t="s">
        <v>207</v>
      </c>
      <c r="Z25" s="61" t="s">
        <v>207</v>
      </c>
      <c r="AA25" s="61" t="s">
        <v>207</v>
      </c>
      <c r="AB25" s="61" t="s">
        <v>207</v>
      </c>
      <c r="AC25" s="61" t="s">
        <v>207</v>
      </c>
      <c r="AD25" s="61" t="s">
        <v>207</v>
      </c>
      <c r="AE25" s="61" t="s">
        <v>207</v>
      </c>
      <c r="AF25" s="61" t="s">
        <v>207</v>
      </c>
      <c r="AG25" s="61" t="s">
        <v>207</v>
      </c>
      <c r="AH25" s="61" t="s">
        <v>207</v>
      </c>
      <c r="AI25" s="61" t="s">
        <v>207</v>
      </c>
      <c r="AJ25" s="61" t="s">
        <v>207</v>
      </c>
      <c r="AK25" s="61" t="s">
        <v>207</v>
      </c>
      <c r="AL25" s="61" t="s">
        <v>207</v>
      </c>
      <c r="AM25" s="61" t="s">
        <v>207</v>
      </c>
      <c r="AN25" s="61" t="s">
        <v>87</v>
      </c>
      <c r="AO25" s="61" t="s">
        <v>207</v>
      </c>
      <c r="AP25" s="61" t="s">
        <v>207</v>
      </c>
      <c r="AQ25" s="99" t="s">
        <v>207</v>
      </c>
    </row>
    <row r="26" spans="1:43" s="38" customFormat="1" x14ac:dyDescent="0.25">
      <c r="A26" s="100" t="s">
        <v>66</v>
      </c>
      <c r="B26" s="61" t="s">
        <v>46</v>
      </c>
      <c r="C26" s="61" t="s">
        <v>51</v>
      </c>
      <c r="D26" s="61" t="s">
        <v>40</v>
      </c>
      <c r="E26" s="61" t="s">
        <v>207</v>
      </c>
      <c r="F26" s="61" t="s">
        <v>207</v>
      </c>
      <c r="G26" s="61" t="s">
        <v>207</v>
      </c>
      <c r="H26" s="61" t="s">
        <v>207</v>
      </c>
      <c r="I26" s="61" t="s">
        <v>207</v>
      </c>
      <c r="J26" s="61" t="s">
        <v>207</v>
      </c>
      <c r="K26" s="61" t="s">
        <v>207</v>
      </c>
      <c r="L26" s="61">
        <v>0</v>
      </c>
      <c r="M26" s="61" t="s">
        <v>207</v>
      </c>
      <c r="N26" s="61" t="s">
        <v>207</v>
      </c>
      <c r="O26" s="61" t="s">
        <v>207</v>
      </c>
      <c r="P26" s="61" t="s">
        <v>207</v>
      </c>
      <c r="Q26" s="61" t="s">
        <v>207</v>
      </c>
      <c r="R26" s="61" t="s">
        <v>87</v>
      </c>
      <c r="S26" s="61" t="s">
        <v>207</v>
      </c>
      <c r="T26" s="61" t="s">
        <v>87</v>
      </c>
      <c r="U26" s="61">
        <v>1</v>
      </c>
      <c r="V26" s="61" t="s">
        <v>207</v>
      </c>
      <c r="W26" s="61" t="s">
        <v>87</v>
      </c>
      <c r="X26" s="61" t="s">
        <v>207</v>
      </c>
      <c r="Y26" s="61" t="s">
        <v>207</v>
      </c>
      <c r="Z26" s="61" t="s">
        <v>207</v>
      </c>
      <c r="AA26" s="61" t="s">
        <v>207</v>
      </c>
      <c r="AB26" s="61" t="s">
        <v>207</v>
      </c>
      <c r="AC26" s="61" t="s">
        <v>207</v>
      </c>
      <c r="AD26" s="61" t="s">
        <v>207</v>
      </c>
      <c r="AE26" s="61" t="s">
        <v>207</v>
      </c>
      <c r="AF26" s="61" t="s">
        <v>207</v>
      </c>
      <c r="AG26" s="61" t="s">
        <v>207</v>
      </c>
      <c r="AH26" s="61" t="s">
        <v>207</v>
      </c>
      <c r="AI26" s="61" t="s">
        <v>207</v>
      </c>
      <c r="AJ26" s="61" t="s">
        <v>207</v>
      </c>
      <c r="AK26" s="61" t="s">
        <v>207</v>
      </c>
      <c r="AL26" s="61" t="s">
        <v>207</v>
      </c>
      <c r="AM26" s="61" t="s">
        <v>207</v>
      </c>
      <c r="AN26" s="61" t="s">
        <v>87</v>
      </c>
      <c r="AO26" s="61" t="s">
        <v>87</v>
      </c>
      <c r="AP26" s="61" t="s">
        <v>207</v>
      </c>
      <c r="AQ26" s="99" t="s">
        <v>207</v>
      </c>
    </row>
    <row r="27" spans="1:43" s="38" customFormat="1" x14ac:dyDescent="0.25">
      <c r="A27" s="100" t="s">
        <v>67</v>
      </c>
      <c r="B27" s="61" t="s">
        <v>46</v>
      </c>
      <c r="C27" s="61" t="s">
        <v>51</v>
      </c>
      <c r="D27" s="61" t="s">
        <v>40</v>
      </c>
      <c r="E27" s="61" t="s">
        <v>207</v>
      </c>
      <c r="F27" s="61" t="s">
        <v>207</v>
      </c>
      <c r="G27" s="61" t="s">
        <v>207</v>
      </c>
      <c r="H27" s="61" t="s">
        <v>207</v>
      </c>
      <c r="I27" s="61" t="s">
        <v>207</v>
      </c>
      <c r="J27" s="61" t="s">
        <v>207</v>
      </c>
      <c r="K27" s="61" t="s">
        <v>207</v>
      </c>
      <c r="L27" s="61">
        <v>3000</v>
      </c>
      <c r="M27" s="61" t="s">
        <v>207</v>
      </c>
      <c r="N27" s="61" t="s">
        <v>207</v>
      </c>
      <c r="O27" s="61" t="s">
        <v>207</v>
      </c>
      <c r="P27" s="61" t="s">
        <v>207</v>
      </c>
      <c r="Q27" s="61" t="s">
        <v>207</v>
      </c>
      <c r="R27" s="61" t="s">
        <v>87</v>
      </c>
      <c r="S27" s="61" t="s">
        <v>207</v>
      </c>
      <c r="T27" s="61" t="s">
        <v>87</v>
      </c>
      <c r="U27" s="61">
        <v>11975</v>
      </c>
      <c r="V27" s="61" t="s">
        <v>207</v>
      </c>
      <c r="W27" s="61" t="s">
        <v>87</v>
      </c>
      <c r="X27" s="61" t="s">
        <v>207</v>
      </c>
      <c r="Y27" s="61" t="s">
        <v>207</v>
      </c>
      <c r="Z27" s="61" t="s">
        <v>207</v>
      </c>
      <c r="AA27" s="61" t="s">
        <v>207</v>
      </c>
      <c r="AB27" s="61" t="s">
        <v>207</v>
      </c>
      <c r="AC27" s="61" t="s">
        <v>207</v>
      </c>
      <c r="AD27" s="61" t="s">
        <v>207</v>
      </c>
      <c r="AE27" s="61" t="s">
        <v>207</v>
      </c>
      <c r="AF27" s="61" t="s">
        <v>207</v>
      </c>
      <c r="AG27" s="61" t="s">
        <v>207</v>
      </c>
      <c r="AH27" s="61" t="s">
        <v>207</v>
      </c>
      <c r="AI27" s="61" t="s">
        <v>207</v>
      </c>
      <c r="AJ27" s="61" t="s">
        <v>207</v>
      </c>
      <c r="AK27" s="61" t="s">
        <v>207</v>
      </c>
      <c r="AL27" s="61" t="s">
        <v>207</v>
      </c>
      <c r="AM27" s="61" t="s">
        <v>207</v>
      </c>
      <c r="AN27" s="61" t="s">
        <v>87</v>
      </c>
      <c r="AO27" s="61" t="s">
        <v>87</v>
      </c>
      <c r="AP27" s="61" t="s">
        <v>207</v>
      </c>
      <c r="AQ27" s="99" t="s">
        <v>207</v>
      </c>
    </row>
    <row r="28" spans="1:43" s="38" customFormat="1" x14ac:dyDescent="0.25">
      <c r="A28" s="100" t="s">
        <v>66</v>
      </c>
      <c r="B28" s="61" t="s">
        <v>46</v>
      </c>
      <c r="C28" s="61" t="s">
        <v>51</v>
      </c>
      <c r="D28" s="61" t="s">
        <v>44</v>
      </c>
      <c r="E28" s="61" t="s">
        <v>207</v>
      </c>
      <c r="F28" s="61" t="s">
        <v>207</v>
      </c>
      <c r="G28" s="61" t="s">
        <v>207</v>
      </c>
      <c r="H28" s="61" t="s">
        <v>207</v>
      </c>
      <c r="I28" s="61" t="s">
        <v>207</v>
      </c>
      <c r="J28" s="61" t="s">
        <v>207</v>
      </c>
      <c r="K28" s="61" t="s">
        <v>207</v>
      </c>
      <c r="L28" s="61">
        <v>0</v>
      </c>
      <c r="M28" s="61" t="s">
        <v>207</v>
      </c>
      <c r="N28" s="61" t="s">
        <v>207</v>
      </c>
      <c r="O28" s="61" t="s">
        <v>207</v>
      </c>
      <c r="P28" s="61" t="s">
        <v>207</v>
      </c>
      <c r="Q28" s="61" t="s">
        <v>207</v>
      </c>
      <c r="R28" s="61" t="s">
        <v>87</v>
      </c>
      <c r="S28" s="61" t="s">
        <v>207</v>
      </c>
      <c r="T28" s="61" t="s">
        <v>87</v>
      </c>
      <c r="U28" s="61">
        <v>1</v>
      </c>
      <c r="V28" s="61" t="s">
        <v>207</v>
      </c>
      <c r="W28" s="61" t="s">
        <v>87</v>
      </c>
      <c r="X28" s="61" t="s">
        <v>207</v>
      </c>
      <c r="Y28" s="61" t="s">
        <v>207</v>
      </c>
      <c r="Z28" s="61" t="s">
        <v>207</v>
      </c>
      <c r="AA28" s="61" t="s">
        <v>207</v>
      </c>
      <c r="AB28" s="61" t="s">
        <v>207</v>
      </c>
      <c r="AC28" s="61" t="s">
        <v>207</v>
      </c>
      <c r="AD28" s="61" t="s">
        <v>207</v>
      </c>
      <c r="AE28" s="61" t="s">
        <v>207</v>
      </c>
      <c r="AF28" s="61" t="s">
        <v>207</v>
      </c>
      <c r="AG28" s="61" t="s">
        <v>207</v>
      </c>
      <c r="AH28" s="61" t="s">
        <v>207</v>
      </c>
      <c r="AI28" s="61" t="s">
        <v>207</v>
      </c>
      <c r="AJ28" s="61" t="s">
        <v>207</v>
      </c>
      <c r="AK28" s="61" t="s">
        <v>207</v>
      </c>
      <c r="AL28" s="61" t="s">
        <v>207</v>
      </c>
      <c r="AM28" s="61" t="s">
        <v>207</v>
      </c>
      <c r="AN28" s="61" t="s">
        <v>87</v>
      </c>
      <c r="AO28" s="61" t="s">
        <v>87</v>
      </c>
      <c r="AP28" s="61" t="s">
        <v>207</v>
      </c>
      <c r="AQ28" s="99" t="s">
        <v>207</v>
      </c>
    </row>
    <row r="29" spans="1:43" s="38" customFormat="1" x14ac:dyDescent="0.25">
      <c r="A29" s="100" t="s">
        <v>67</v>
      </c>
      <c r="B29" s="61" t="s">
        <v>46</v>
      </c>
      <c r="C29" s="61" t="s">
        <v>51</v>
      </c>
      <c r="D29" s="61" t="s">
        <v>44</v>
      </c>
      <c r="E29" s="61" t="s">
        <v>207</v>
      </c>
      <c r="F29" s="61" t="s">
        <v>207</v>
      </c>
      <c r="G29" s="61" t="s">
        <v>207</v>
      </c>
      <c r="H29" s="61" t="s">
        <v>207</v>
      </c>
      <c r="I29" s="61" t="s">
        <v>207</v>
      </c>
      <c r="J29" s="61" t="s">
        <v>207</v>
      </c>
      <c r="K29" s="61" t="s">
        <v>207</v>
      </c>
      <c r="L29" s="61">
        <v>3000</v>
      </c>
      <c r="M29" s="61" t="s">
        <v>207</v>
      </c>
      <c r="N29" s="61" t="s">
        <v>207</v>
      </c>
      <c r="O29" s="61" t="s">
        <v>207</v>
      </c>
      <c r="P29" s="61" t="s">
        <v>207</v>
      </c>
      <c r="Q29" s="61" t="s">
        <v>207</v>
      </c>
      <c r="R29" s="61" t="s">
        <v>87</v>
      </c>
      <c r="S29" s="61" t="s">
        <v>207</v>
      </c>
      <c r="T29" s="61" t="s">
        <v>87</v>
      </c>
      <c r="U29" s="61">
        <v>12928</v>
      </c>
      <c r="V29" s="61" t="s">
        <v>207</v>
      </c>
      <c r="W29" s="61" t="s">
        <v>87</v>
      </c>
      <c r="X29" s="61" t="s">
        <v>207</v>
      </c>
      <c r="Y29" s="61" t="s">
        <v>207</v>
      </c>
      <c r="Z29" s="61" t="s">
        <v>207</v>
      </c>
      <c r="AA29" s="61" t="s">
        <v>207</v>
      </c>
      <c r="AB29" s="61" t="s">
        <v>207</v>
      </c>
      <c r="AC29" s="61" t="s">
        <v>207</v>
      </c>
      <c r="AD29" s="61" t="s">
        <v>207</v>
      </c>
      <c r="AE29" s="61" t="s">
        <v>207</v>
      </c>
      <c r="AF29" s="61" t="s">
        <v>207</v>
      </c>
      <c r="AG29" s="61" t="s">
        <v>207</v>
      </c>
      <c r="AH29" s="61" t="s">
        <v>207</v>
      </c>
      <c r="AI29" s="61" t="s">
        <v>207</v>
      </c>
      <c r="AJ29" s="61" t="s">
        <v>207</v>
      </c>
      <c r="AK29" s="61" t="s">
        <v>207</v>
      </c>
      <c r="AL29" s="61" t="s">
        <v>207</v>
      </c>
      <c r="AM29" s="61" t="s">
        <v>207</v>
      </c>
      <c r="AN29" s="61" t="s">
        <v>87</v>
      </c>
      <c r="AO29" s="61" t="s">
        <v>87</v>
      </c>
      <c r="AP29" s="61" t="s">
        <v>207</v>
      </c>
      <c r="AQ29" s="99" t="s">
        <v>207</v>
      </c>
    </row>
    <row r="30" spans="1:43" s="38" customFormat="1" x14ac:dyDescent="0.25">
      <c r="A30" s="100" t="s">
        <v>66</v>
      </c>
      <c r="B30" s="61" t="s">
        <v>46</v>
      </c>
      <c r="C30" s="61" t="s">
        <v>51</v>
      </c>
      <c r="D30" s="61" t="s">
        <v>45</v>
      </c>
      <c r="E30" s="61" t="s">
        <v>207</v>
      </c>
      <c r="F30" s="61" t="s">
        <v>207</v>
      </c>
      <c r="G30" s="61" t="s">
        <v>207</v>
      </c>
      <c r="H30" s="61" t="s">
        <v>207</v>
      </c>
      <c r="I30" s="61" t="s">
        <v>207</v>
      </c>
      <c r="J30" s="61" t="s">
        <v>207</v>
      </c>
      <c r="K30" s="61" t="s">
        <v>207</v>
      </c>
      <c r="L30" s="61" t="s">
        <v>207</v>
      </c>
      <c r="M30" s="61" t="s">
        <v>207</v>
      </c>
      <c r="N30" s="61" t="s">
        <v>207</v>
      </c>
      <c r="O30" s="61" t="s">
        <v>207</v>
      </c>
      <c r="P30" s="61" t="s">
        <v>207</v>
      </c>
      <c r="Q30" s="61" t="s">
        <v>207</v>
      </c>
      <c r="R30" s="61" t="s">
        <v>207</v>
      </c>
      <c r="S30" s="61" t="s">
        <v>207</v>
      </c>
      <c r="T30" s="61" t="s">
        <v>87</v>
      </c>
      <c r="U30" s="61" t="s">
        <v>207</v>
      </c>
      <c r="V30" s="61" t="s">
        <v>207</v>
      </c>
      <c r="W30" s="61" t="s">
        <v>87</v>
      </c>
      <c r="X30" s="61" t="s">
        <v>207</v>
      </c>
      <c r="Y30" s="61" t="s">
        <v>207</v>
      </c>
      <c r="Z30" s="61" t="s">
        <v>207</v>
      </c>
      <c r="AA30" s="61" t="s">
        <v>207</v>
      </c>
      <c r="AB30" s="61" t="s">
        <v>207</v>
      </c>
      <c r="AC30" s="61" t="s">
        <v>207</v>
      </c>
      <c r="AD30" s="61" t="s">
        <v>207</v>
      </c>
      <c r="AE30" s="61" t="s">
        <v>207</v>
      </c>
      <c r="AF30" s="61" t="s">
        <v>207</v>
      </c>
      <c r="AG30" s="61" t="s">
        <v>207</v>
      </c>
      <c r="AH30" s="61" t="s">
        <v>207</v>
      </c>
      <c r="AI30" s="61" t="s">
        <v>207</v>
      </c>
      <c r="AJ30" s="61" t="s">
        <v>207</v>
      </c>
      <c r="AK30" s="61" t="s">
        <v>207</v>
      </c>
      <c r="AL30" s="61" t="s">
        <v>207</v>
      </c>
      <c r="AM30" s="61" t="s">
        <v>207</v>
      </c>
      <c r="AN30" s="61" t="s">
        <v>87</v>
      </c>
      <c r="AO30" s="61" t="s">
        <v>207</v>
      </c>
      <c r="AP30" s="61" t="s">
        <v>207</v>
      </c>
      <c r="AQ30" s="99" t="s">
        <v>207</v>
      </c>
    </row>
    <row r="31" spans="1:43" s="38" customFormat="1" ht="15.75" thickBot="1" x14ac:dyDescent="0.3">
      <c r="A31" s="91" t="s">
        <v>67</v>
      </c>
      <c r="B31" s="42" t="s">
        <v>46</v>
      </c>
      <c r="C31" s="42" t="s">
        <v>51</v>
      </c>
      <c r="D31" s="42" t="s">
        <v>45</v>
      </c>
      <c r="E31" s="42" t="s">
        <v>207</v>
      </c>
      <c r="F31" s="42" t="s">
        <v>207</v>
      </c>
      <c r="G31" s="61" t="s">
        <v>207</v>
      </c>
      <c r="H31" s="42" t="s">
        <v>207</v>
      </c>
      <c r="I31" s="42" t="s">
        <v>207</v>
      </c>
      <c r="J31" s="42" t="s">
        <v>207</v>
      </c>
      <c r="K31" s="42" t="s">
        <v>207</v>
      </c>
      <c r="L31" s="42" t="s">
        <v>207</v>
      </c>
      <c r="M31" s="42" t="s">
        <v>207</v>
      </c>
      <c r="N31" s="42" t="s">
        <v>207</v>
      </c>
      <c r="O31" s="42" t="s">
        <v>207</v>
      </c>
      <c r="P31" s="42" t="s">
        <v>207</v>
      </c>
      <c r="Q31" s="42" t="s">
        <v>207</v>
      </c>
      <c r="R31" s="42" t="s">
        <v>207</v>
      </c>
      <c r="S31" s="42" t="s">
        <v>207</v>
      </c>
      <c r="T31" s="42" t="s">
        <v>87</v>
      </c>
      <c r="U31" s="42" t="s">
        <v>207</v>
      </c>
      <c r="V31" s="42" t="s">
        <v>207</v>
      </c>
      <c r="W31" s="42" t="s">
        <v>87</v>
      </c>
      <c r="X31" s="42" t="s">
        <v>207</v>
      </c>
      <c r="Y31" s="42" t="s">
        <v>207</v>
      </c>
      <c r="Z31" s="42" t="s">
        <v>207</v>
      </c>
      <c r="AA31" s="61" t="s">
        <v>207</v>
      </c>
      <c r="AB31" s="42" t="s">
        <v>207</v>
      </c>
      <c r="AC31" s="42" t="s">
        <v>207</v>
      </c>
      <c r="AD31" s="42" t="s">
        <v>207</v>
      </c>
      <c r="AE31" s="42" t="s">
        <v>207</v>
      </c>
      <c r="AF31" s="42" t="s">
        <v>207</v>
      </c>
      <c r="AG31" s="61" t="s">
        <v>207</v>
      </c>
      <c r="AH31" s="42" t="s">
        <v>207</v>
      </c>
      <c r="AI31" s="42" t="s">
        <v>207</v>
      </c>
      <c r="AJ31" s="42" t="s">
        <v>207</v>
      </c>
      <c r="AK31" s="42" t="s">
        <v>207</v>
      </c>
      <c r="AL31" s="42" t="s">
        <v>207</v>
      </c>
      <c r="AM31" s="61" t="s">
        <v>207</v>
      </c>
      <c r="AN31" s="61" t="s">
        <v>87</v>
      </c>
      <c r="AO31" s="42" t="s">
        <v>207</v>
      </c>
      <c r="AP31" s="42" t="s">
        <v>207</v>
      </c>
      <c r="AQ31" s="109" t="s">
        <v>207</v>
      </c>
    </row>
    <row r="34" spans="1:43" ht="15.75" thickBot="1" x14ac:dyDescent="0.3">
      <c r="C34" s="147" t="s">
        <v>307</v>
      </c>
      <c r="D34" s="148"/>
      <c r="E34" s="55">
        <v>1</v>
      </c>
      <c r="F34" s="55">
        <v>1</v>
      </c>
      <c r="G34" s="55">
        <v>1</v>
      </c>
      <c r="H34" s="55">
        <v>1.9558</v>
      </c>
      <c r="I34" s="55">
        <v>24.004000000000001</v>
      </c>
      <c r="J34" s="55">
        <v>7.4508999999999999</v>
      </c>
      <c r="K34" s="55">
        <v>1</v>
      </c>
      <c r="L34" s="55">
        <v>1</v>
      </c>
      <c r="M34" s="55">
        <v>1</v>
      </c>
      <c r="N34" s="55">
        <v>1</v>
      </c>
      <c r="O34" s="55">
        <v>1</v>
      </c>
      <c r="P34" s="55">
        <v>1</v>
      </c>
      <c r="Q34" s="55">
        <v>1</v>
      </c>
      <c r="R34" s="55">
        <v>1</v>
      </c>
      <c r="S34" s="55">
        <v>1</v>
      </c>
      <c r="T34" s="55">
        <v>1</v>
      </c>
      <c r="U34" s="55">
        <v>1</v>
      </c>
      <c r="V34" s="55">
        <v>1</v>
      </c>
      <c r="W34" s="55">
        <v>381.85</v>
      </c>
      <c r="X34" s="55">
        <v>1</v>
      </c>
      <c r="Y34" s="55">
        <v>1</v>
      </c>
      <c r="Z34" s="55">
        <v>1</v>
      </c>
      <c r="AA34" s="55">
        <v>4.5419999999999998</v>
      </c>
      <c r="AB34" s="55">
        <v>1</v>
      </c>
      <c r="AC34" s="55">
        <v>4.9466999999999999</v>
      </c>
      <c r="AD34" s="55">
        <v>1</v>
      </c>
      <c r="AE34" s="55">
        <v>1</v>
      </c>
      <c r="AF34" s="55">
        <v>1</v>
      </c>
      <c r="AG34" s="55">
        <v>11.4788</v>
      </c>
      <c r="AH34" s="55">
        <v>108.8</v>
      </c>
      <c r="AI34" s="55">
        <v>1.95583</v>
      </c>
      <c r="AJ34" s="55">
        <v>0.9718</v>
      </c>
      <c r="AK34" s="55">
        <v>149.13</v>
      </c>
      <c r="AL34" s="55">
        <v>0.9718</v>
      </c>
      <c r="AM34" s="55">
        <v>1</v>
      </c>
      <c r="AN34" s="55">
        <v>61.558700000000002</v>
      </c>
      <c r="AO34" s="55">
        <v>11.424799999999999</v>
      </c>
      <c r="AP34" s="55">
        <v>117.2513</v>
      </c>
      <c r="AQ34" s="55">
        <v>25.759699999999999</v>
      </c>
    </row>
    <row r="35" spans="1:43" x14ac:dyDescent="0.25">
      <c r="A35" s="58" t="s">
        <v>654</v>
      </c>
      <c r="B35" s="59" t="s">
        <v>48</v>
      </c>
      <c r="C35" s="59" t="s">
        <v>49</v>
      </c>
      <c r="D35" s="59" t="s">
        <v>93</v>
      </c>
      <c r="E35" s="59" t="s">
        <v>3</v>
      </c>
      <c r="F35" s="59" t="s">
        <v>4</v>
      </c>
      <c r="G35" s="59" t="s">
        <v>2</v>
      </c>
      <c r="H35" s="59" t="s">
        <v>6</v>
      </c>
      <c r="I35" s="59" t="s">
        <v>9</v>
      </c>
      <c r="J35" s="59" t="s">
        <v>10</v>
      </c>
      <c r="K35" s="59" t="s">
        <v>14</v>
      </c>
      <c r="L35" s="59" t="s">
        <v>11</v>
      </c>
      <c r="M35" s="59" t="s">
        <v>18</v>
      </c>
      <c r="N35" s="59" t="s">
        <v>15</v>
      </c>
      <c r="O35" s="59" t="s">
        <v>35</v>
      </c>
      <c r="P35" s="59" t="s">
        <v>13</v>
      </c>
      <c r="Q35" s="59" t="s">
        <v>7</v>
      </c>
      <c r="R35" s="59" t="s">
        <v>19</v>
      </c>
      <c r="S35" s="59" t="s">
        <v>8</v>
      </c>
      <c r="T35" s="59" t="s">
        <v>20</v>
      </c>
      <c r="U35" s="59" t="s">
        <v>22</v>
      </c>
      <c r="V35" s="59" t="s">
        <v>23</v>
      </c>
      <c r="W35" s="59" t="s">
        <v>16</v>
      </c>
      <c r="X35" s="59" t="s">
        <v>24</v>
      </c>
      <c r="Y35" s="59" t="s">
        <v>26</v>
      </c>
      <c r="Z35" s="59" t="s">
        <v>1</v>
      </c>
      <c r="AA35" s="59" t="s">
        <v>28</v>
      </c>
      <c r="AB35" s="59" t="s">
        <v>29</v>
      </c>
      <c r="AC35" s="59" t="s">
        <v>31</v>
      </c>
      <c r="AD35" s="59" t="s">
        <v>34</v>
      </c>
      <c r="AE35" s="59" t="s">
        <v>33</v>
      </c>
      <c r="AF35" s="59" t="s">
        <v>12</v>
      </c>
      <c r="AG35" s="59" t="s">
        <v>36</v>
      </c>
      <c r="AH35" s="59" t="s">
        <v>0</v>
      </c>
      <c r="AI35" s="59" t="s">
        <v>5</v>
      </c>
      <c r="AJ35" s="59" t="s">
        <v>37</v>
      </c>
      <c r="AK35" s="59" t="s">
        <v>17</v>
      </c>
      <c r="AL35" s="59" t="s">
        <v>21</v>
      </c>
      <c r="AM35" s="59" t="s">
        <v>25</v>
      </c>
      <c r="AN35" s="59" t="s">
        <v>30</v>
      </c>
      <c r="AO35" s="59" t="s">
        <v>27</v>
      </c>
      <c r="AP35" s="59" t="s">
        <v>32</v>
      </c>
      <c r="AQ35" s="60" t="s">
        <v>38</v>
      </c>
    </row>
    <row r="36" spans="1:43" s="38" customFormat="1" x14ac:dyDescent="0.25">
      <c r="A36" s="100" t="s">
        <v>66</v>
      </c>
      <c r="B36" s="61" t="s">
        <v>39</v>
      </c>
      <c r="C36" s="61" t="s">
        <v>50</v>
      </c>
      <c r="D36" s="61" t="s">
        <v>40</v>
      </c>
      <c r="E36" s="61" t="s">
        <v>207</v>
      </c>
      <c r="F36" s="61">
        <v>4200</v>
      </c>
      <c r="G36" s="61" t="s">
        <v>207</v>
      </c>
      <c r="H36" s="101">
        <f>H8/H34</f>
        <v>204.51988955925964</v>
      </c>
      <c r="I36" s="61" t="s">
        <v>207</v>
      </c>
      <c r="J36" s="101">
        <v>0</v>
      </c>
      <c r="K36" s="61">
        <v>1000</v>
      </c>
      <c r="L36" s="61">
        <v>0</v>
      </c>
      <c r="M36" s="61" t="s">
        <v>207</v>
      </c>
      <c r="N36" s="61" t="s">
        <v>207</v>
      </c>
      <c r="O36" s="61" t="s">
        <v>207</v>
      </c>
      <c r="P36" s="61" t="s">
        <v>87</v>
      </c>
      <c r="Q36" s="61" t="s">
        <v>207</v>
      </c>
      <c r="R36" s="61" t="s">
        <v>87</v>
      </c>
      <c r="S36" s="61" t="s">
        <v>207</v>
      </c>
      <c r="T36" s="61" t="s">
        <v>87</v>
      </c>
      <c r="U36" s="61">
        <v>1</v>
      </c>
      <c r="V36" s="61">
        <v>6500</v>
      </c>
      <c r="W36" s="101">
        <f>W8/W34</f>
        <v>125.70381039675264</v>
      </c>
      <c r="X36" s="61" t="s">
        <v>207</v>
      </c>
      <c r="Y36" s="61">
        <v>0</v>
      </c>
      <c r="Z36" s="61" t="s">
        <v>207</v>
      </c>
      <c r="AA36" s="101">
        <f t="shared" ref="AA36:AA47" si="0">AA8/AA$34</f>
        <v>880.66930867459268</v>
      </c>
      <c r="AB36" s="61" t="s">
        <v>207</v>
      </c>
      <c r="AC36" s="61" t="s">
        <v>207</v>
      </c>
      <c r="AD36" s="61" t="s">
        <v>207</v>
      </c>
      <c r="AE36" s="61">
        <v>1000</v>
      </c>
      <c r="AF36" s="61">
        <v>650</v>
      </c>
      <c r="AG36" s="101">
        <v>0</v>
      </c>
      <c r="AH36" s="61" t="s">
        <v>207</v>
      </c>
      <c r="AI36" s="61" t="s">
        <v>207</v>
      </c>
      <c r="AJ36" s="61" t="s">
        <v>87</v>
      </c>
      <c r="AK36" s="101">
        <f t="shared" ref="AK36:AL39" si="1">AK8/AK$34</f>
        <v>7626.2321464494071</v>
      </c>
      <c r="AL36" s="101">
        <f t="shared" si="1"/>
        <v>514.50915826301707</v>
      </c>
      <c r="AM36" s="61">
        <v>1125</v>
      </c>
      <c r="AN36" s="61" t="s">
        <v>87</v>
      </c>
      <c r="AO36" s="61" t="s">
        <v>87</v>
      </c>
      <c r="AP36" s="101">
        <f>AP8/AP$34</f>
        <v>1108.7297113123693</v>
      </c>
      <c r="AQ36" s="110">
        <f>AQ8/AQ$34</f>
        <v>815.22688540627416</v>
      </c>
    </row>
    <row r="37" spans="1:43" s="38" customFormat="1" x14ac:dyDescent="0.25">
      <c r="A37" s="100" t="s">
        <v>67</v>
      </c>
      <c r="B37" s="61" t="s">
        <v>39</v>
      </c>
      <c r="C37" s="61" t="s">
        <v>50</v>
      </c>
      <c r="D37" s="61" t="s">
        <v>40</v>
      </c>
      <c r="E37" s="61" t="s">
        <v>207</v>
      </c>
      <c r="F37" s="61">
        <v>4200</v>
      </c>
      <c r="G37" s="61" t="s">
        <v>207</v>
      </c>
      <c r="H37" s="101" t="s">
        <v>87</v>
      </c>
      <c r="I37" s="61" t="s">
        <v>207</v>
      </c>
      <c r="J37" s="101">
        <f>J9/J34</f>
        <v>5429.1427881195559</v>
      </c>
      <c r="K37" s="61">
        <v>3600</v>
      </c>
      <c r="L37" s="61">
        <v>3000</v>
      </c>
      <c r="M37" s="61" t="s">
        <v>207</v>
      </c>
      <c r="N37" s="61" t="s">
        <v>207</v>
      </c>
      <c r="O37" s="61" t="s">
        <v>207</v>
      </c>
      <c r="P37" s="61">
        <v>20000</v>
      </c>
      <c r="Q37" s="61" t="s">
        <v>207</v>
      </c>
      <c r="R37" s="61" t="s">
        <v>87</v>
      </c>
      <c r="S37" s="61" t="s">
        <v>207</v>
      </c>
      <c r="T37" s="61" t="s">
        <v>87</v>
      </c>
      <c r="U37" s="61">
        <v>17962</v>
      </c>
      <c r="V37" s="61">
        <v>13042</v>
      </c>
      <c r="W37" s="101">
        <f>W9/W34</f>
        <v>23962.288856880972</v>
      </c>
      <c r="X37" s="61" t="s">
        <v>207</v>
      </c>
      <c r="Y37" s="61">
        <v>11056</v>
      </c>
      <c r="Z37" s="61" t="s">
        <v>207</v>
      </c>
      <c r="AA37" s="101">
        <f t="shared" si="0"/>
        <v>2201.6732716864817</v>
      </c>
      <c r="AB37" s="61" t="s">
        <v>207</v>
      </c>
      <c r="AC37" s="61" t="s">
        <v>207</v>
      </c>
      <c r="AD37" s="61" t="s">
        <v>207</v>
      </c>
      <c r="AE37" s="61">
        <v>7500</v>
      </c>
      <c r="AF37" s="61">
        <v>7800</v>
      </c>
      <c r="AG37" s="101">
        <f>AG9/AG34</f>
        <v>7652.3678433285713</v>
      </c>
      <c r="AH37" s="61" t="s">
        <v>207</v>
      </c>
      <c r="AI37" s="61" t="s">
        <v>207</v>
      </c>
      <c r="AJ37" s="61" t="s">
        <v>87</v>
      </c>
      <c r="AK37" s="101">
        <f t="shared" si="1"/>
        <v>25390.726212029775</v>
      </c>
      <c r="AL37" s="101">
        <f t="shared" si="1"/>
        <v>25725.457913150854</v>
      </c>
      <c r="AM37" s="61">
        <v>1280</v>
      </c>
      <c r="AN37" s="61" t="s">
        <v>87</v>
      </c>
      <c r="AO37" s="101">
        <f>AO9/AO$34</f>
        <v>7966.3538967859395</v>
      </c>
      <c r="AP37" s="101">
        <f>AP9/AP$34</f>
        <v>1108.7297113123693</v>
      </c>
      <c r="AQ37" s="110">
        <f>AQ9/AQ$34</f>
        <v>815.22688540627416</v>
      </c>
    </row>
    <row r="38" spans="1:43" s="38" customFormat="1" x14ac:dyDescent="0.25">
      <c r="A38" s="100" t="s">
        <v>66</v>
      </c>
      <c r="B38" s="61" t="s">
        <v>39</v>
      </c>
      <c r="C38" s="61" t="s">
        <v>50</v>
      </c>
      <c r="D38" s="61" t="s">
        <v>44</v>
      </c>
      <c r="E38" s="61" t="s">
        <v>207</v>
      </c>
      <c r="F38" s="61" t="s">
        <v>207</v>
      </c>
      <c r="G38" s="61" t="s">
        <v>207</v>
      </c>
      <c r="H38" s="101">
        <f>H10/H34</f>
        <v>204.51988955925964</v>
      </c>
      <c r="I38" s="61" t="s">
        <v>207</v>
      </c>
      <c r="J38" s="101">
        <v>0</v>
      </c>
      <c r="K38" s="61">
        <v>1000</v>
      </c>
      <c r="L38" s="61">
        <v>0</v>
      </c>
      <c r="M38" s="61" t="s">
        <v>207</v>
      </c>
      <c r="N38" s="61" t="s">
        <v>207</v>
      </c>
      <c r="O38" s="61" t="s">
        <v>207</v>
      </c>
      <c r="P38" s="61" t="s">
        <v>87</v>
      </c>
      <c r="Q38" s="61" t="s">
        <v>207</v>
      </c>
      <c r="R38" s="61" t="s">
        <v>87</v>
      </c>
      <c r="S38" s="61" t="s">
        <v>207</v>
      </c>
      <c r="T38" s="61" t="s">
        <v>87</v>
      </c>
      <c r="U38" s="61">
        <v>1</v>
      </c>
      <c r="V38" s="61">
        <v>6500</v>
      </c>
      <c r="W38" s="101">
        <f>W10/W34</f>
        <v>182.27052507529135</v>
      </c>
      <c r="X38" s="61" t="s">
        <v>207</v>
      </c>
      <c r="Y38" s="61">
        <v>0</v>
      </c>
      <c r="Z38" s="61" t="s">
        <v>207</v>
      </c>
      <c r="AA38" s="101">
        <f t="shared" si="0"/>
        <v>880.66930867459268</v>
      </c>
      <c r="AB38" s="61" t="s">
        <v>207</v>
      </c>
      <c r="AC38" s="61" t="s">
        <v>207</v>
      </c>
      <c r="AD38" s="61" t="s">
        <v>207</v>
      </c>
      <c r="AE38" s="61">
        <v>1000</v>
      </c>
      <c r="AF38" s="61">
        <v>650</v>
      </c>
      <c r="AG38" s="101">
        <v>0</v>
      </c>
      <c r="AH38" s="61" t="s">
        <v>207</v>
      </c>
      <c r="AI38" s="61" t="s">
        <v>207</v>
      </c>
      <c r="AJ38" s="61" t="s">
        <v>87</v>
      </c>
      <c r="AK38" s="101">
        <f t="shared" si="1"/>
        <v>7626.2321464494071</v>
      </c>
      <c r="AL38" s="101">
        <f t="shared" si="1"/>
        <v>514.50915826301707</v>
      </c>
      <c r="AM38" s="61">
        <v>1310</v>
      </c>
      <c r="AN38" s="61" t="s">
        <v>87</v>
      </c>
      <c r="AO38" s="61" t="s">
        <v>87</v>
      </c>
      <c r="AP38" s="61" t="s">
        <v>207</v>
      </c>
      <c r="AQ38" s="110">
        <f>AQ10/AQ$34</f>
        <v>1630.4537708125483</v>
      </c>
    </row>
    <row r="39" spans="1:43" s="38" customFormat="1" x14ac:dyDescent="0.25">
      <c r="A39" s="100" t="s">
        <v>67</v>
      </c>
      <c r="B39" s="61" t="s">
        <v>39</v>
      </c>
      <c r="C39" s="61" t="s">
        <v>50</v>
      </c>
      <c r="D39" s="61" t="s">
        <v>44</v>
      </c>
      <c r="E39" s="61" t="s">
        <v>207</v>
      </c>
      <c r="F39" s="61" t="s">
        <v>207</v>
      </c>
      <c r="G39" s="61" t="s">
        <v>207</v>
      </c>
      <c r="H39" s="61" t="s">
        <v>87</v>
      </c>
      <c r="I39" s="61" t="s">
        <v>207</v>
      </c>
      <c r="J39" s="101">
        <f>J11/J34</f>
        <v>5429.1427881195559</v>
      </c>
      <c r="K39" s="61">
        <v>3600</v>
      </c>
      <c r="L39" s="61">
        <v>3000</v>
      </c>
      <c r="M39" s="61" t="s">
        <v>207</v>
      </c>
      <c r="N39" s="61" t="s">
        <v>207</v>
      </c>
      <c r="O39" s="61" t="s">
        <v>207</v>
      </c>
      <c r="P39" s="61">
        <v>20000</v>
      </c>
      <c r="Q39" s="61" t="s">
        <v>207</v>
      </c>
      <c r="R39" s="61" t="s">
        <v>87</v>
      </c>
      <c r="S39" s="61" t="s">
        <v>207</v>
      </c>
      <c r="T39" s="61" t="s">
        <v>87</v>
      </c>
      <c r="U39" s="61">
        <v>19392</v>
      </c>
      <c r="V39" s="61">
        <v>13042</v>
      </c>
      <c r="W39" s="101">
        <f>W11/W34</f>
        <v>18991.750687442713</v>
      </c>
      <c r="X39" s="61" t="s">
        <v>207</v>
      </c>
      <c r="Y39" s="61">
        <v>11056</v>
      </c>
      <c r="Z39" s="61" t="s">
        <v>207</v>
      </c>
      <c r="AA39" s="101">
        <f t="shared" si="0"/>
        <v>2201.6732716864817</v>
      </c>
      <c r="AB39" s="61" t="s">
        <v>207</v>
      </c>
      <c r="AC39" s="61" t="s">
        <v>207</v>
      </c>
      <c r="AD39" s="61" t="s">
        <v>207</v>
      </c>
      <c r="AE39" s="61">
        <v>7500</v>
      </c>
      <c r="AF39" s="61">
        <v>7800</v>
      </c>
      <c r="AG39" s="101">
        <f>AG11/AG34</f>
        <v>7652.3678433285713</v>
      </c>
      <c r="AH39" s="61" t="s">
        <v>207</v>
      </c>
      <c r="AI39" s="61" t="s">
        <v>207</v>
      </c>
      <c r="AJ39" s="61" t="s">
        <v>87</v>
      </c>
      <c r="AK39" s="101">
        <f t="shared" si="1"/>
        <v>25390.726212029775</v>
      </c>
      <c r="AL39" s="101">
        <f t="shared" si="1"/>
        <v>25725.457913150854</v>
      </c>
      <c r="AM39" s="61">
        <v>1610</v>
      </c>
      <c r="AN39" s="61" t="s">
        <v>87</v>
      </c>
      <c r="AO39" s="101">
        <f>AO11/AO$34</f>
        <v>7966.3538967859395</v>
      </c>
      <c r="AP39" s="61" t="s">
        <v>207</v>
      </c>
      <c r="AQ39" s="110">
        <f>AQ11/AQ$34</f>
        <v>1630.4537708125483</v>
      </c>
    </row>
    <row r="40" spans="1:43" s="38" customFormat="1" x14ac:dyDescent="0.25">
      <c r="A40" s="100" t="s">
        <v>66</v>
      </c>
      <c r="B40" s="61" t="s">
        <v>39</v>
      </c>
      <c r="C40" s="61" t="s">
        <v>50</v>
      </c>
      <c r="D40" s="61" t="s">
        <v>45</v>
      </c>
      <c r="E40" s="61" t="s">
        <v>207</v>
      </c>
      <c r="F40" s="61" t="s">
        <v>207</v>
      </c>
      <c r="G40" s="61" t="s">
        <v>207</v>
      </c>
      <c r="H40" s="61" t="s">
        <v>207</v>
      </c>
      <c r="I40" s="61" t="s">
        <v>207</v>
      </c>
      <c r="J40" s="101">
        <v>0</v>
      </c>
      <c r="K40" s="61" t="s">
        <v>207</v>
      </c>
      <c r="L40" s="61" t="s">
        <v>207</v>
      </c>
      <c r="M40" s="61" t="s">
        <v>207</v>
      </c>
      <c r="N40" s="61" t="s">
        <v>207</v>
      </c>
      <c r="O40" s="61" t="s">
        <v>207</v>
      </c>
      <c r="P40" s="61" t="s">
        <v>87</v>
      </c>
      <c r="Q40" s="61" t="s">
        <v>207</v>
      </c>
      <c r="R40" s="61" t="s">
        <v>87</v>
      </c>
      <c r="S40" s="61" t="s">
        <v>207</v>
      </c>
      <c r="T40" s="61" t="s">
        <v>87</v>
      </c>
      <c r="U40" s="61">
        <v>1</v>
      </c>
      <c r="V40" s="61">
        <v>6500</v>
      </c>
      <c r="W40" s="101">
        <f>W12/W34</f>
        <v>251.40762079350529</v>
      </c>
      <c r="X40" s="61" t="s">
        <v>207</v>
      </c>
      <c r="Y40" s="61">
        <v>0</v>
      </c>
      <c r="Z40" s="61" t="s">
        <v>207</v>
      </c>
      <c r="AA40" s="101">
        <f t="shared" si="0"/>
        <v>880.66930867459268</v>
      </c>
      <c r="AB40" s="61" t="s">
        <v>207</v>
      </c>
      <c r="AC40" s="61" t="s">
        <v>207</v>
      </c>
      <c r="AD40" s="61" t="s">
        <v>207</v>
      </c>
      <c r="AE40" s="61" t="s">
        <v>207</v>
      </c>
      <c r="AF40" s="61" t="s">
        <v>207</v>
      </c>
      <c r="AG40" s="61" t="s">
        <v>207</v>
      </c>
      <c r="AH40" s="61" t="s">
        <v>207</v>
      </c>
      <c r="AI40" s="61" t="s">
        <v>207</v>
      </c>
      <c r="AJ40" s="61" t="s">
        <v>87</v>
      </c>
      <c r="AK40" s="101">
        <f t="shared" ref="AK40:AK47" si="2">AK12/AK$34</f>
        <v>7626.2321464494071</v>
      </c>
      <c r="AL40" s="61" t="s">
        <v>207</v>
      </c>
      <c r="AM40" s="61" t="s">
        <v>207</v>
      </c>
      <c r="AN40" s="61" t="s">
        <v>87</v>
      </c>
      <c r="AO40" s="61" t="s">
        <v>207</v>
      </c>
      <c r="AP40" s="61" t="s">
        <v>207</v>
      </c>
      <c r="AQ40" s="110">
        <f>AQ12/AQ$34</f>
        <v>815.22688540627416</v>
      </c>
    </row>
    <row r="41" spans="1:43" s="38" customFormat="1" x14ac:dyDescent="0.25">
      <c r="A41" s="100" t="s">
        <v>67</v>
      </c>
      <c r="B41" s="61" t="s">
        <v>39</v>
      </c>
      <c r="C41" s="61" t="s">
        <v>50</v>
      </c>
      <c r="D41" s="61" t="s">
        <v>45</v>
      </c>
      <c r="E41" s="61" t="s">
        <v>207</v>
      </c>
      <c r="F41" s="61" t="s">
        <v>207</v>
      </c>
      <c r="G41" s="61" t="s">
        <v>207</v>
      </c>
      <c r="H41" s="61" t="s">
        <v>207</v>
      </c>
      <c r="I41" s="61" t="s">
        <v>207</v>
      </c>
      <c r="J41" s="101">
        <f>J13/J34</f>
        <v>5429.1427881195559</v>
      </c>
      <c r="K41" s="61" t="s">
        <v>207</v>
      </c>
      <c r="L41" s="61" t="s">
        <v>207</v>
      </c>
      <c r="M41" s="61" t="s">
        <v>207</v>
      </c>
      <c r="N41" s="61" t="s">
        <v>207</v>
      </c>
      <c r="O41" s="61" t="s">
        <v>207</v>
      </c>
      <c r="P41" s="61">
        <v>20000</v>
      </c>
      <c r="Q41" s="61" t="s">
        <v>207</v>
      </c>
      <c r="R41" s="61" t="s">
        <v>87</v>
      </c>
      <c r="S41" s="61" t="s">
        <v>207</v>
      </c>
      <c r="T41" s="61" t="s">
        <v>87</v>
      </c>
      <c r="U41" s="61">
        <v>7690</v>
      </c>
      <c r="V41" s="61">
        <v>13042</v>
      </c>
      <c r="W41" s="101">
        <f>W13/W34</f>
        <v>30902.186722535025</v>
      </c>
      <c r="X41" s="61" t="s">
        <v>207</v>
      </c>
      <c r="Y41" s="61">
        <v>11056</v>
      </c>
      <c r="Z41" s="61" t="s">
        <v>207</v>
      </c>
      <c r="AA41" s="101">
        <f t="shared" si="0"/>
        <v>2201.6732716864817</v>
      </c>
      <c r="AB41" s="61" t="s">
        <v>207</v>
      </c>
      <c r="AC41" s="61" t="s">
        <v>207</v>
      </c>
      <c r="AD41" s="61" t="s">
        <v>207</v>
      </c>
      <c r="AE41" s="61" t="s">
        <v>207</v>
      </c>
      <c r="AF41" s="61" t="s">
        <v>207</v>
      </c>
      <c r="AG41" s="61" t="s">
        <v>207</v>
      </c>
      <c r="AH41" s="61" t="s">
        <v>207</v>
      </c>
      <c r="AI41" s="61" t="s">
        <v>207</v>
      </c>
      <c r="AJ41" s="61" t="s">
        <v>87</v>
      </c>
      <c r="AK41" s="101">
        <f t="shared" si="2"/>
        <v>25390.726212029775</v>
      </c>
      <c r="AL41" s="61" t="s">
        <v>207</v>
      </c>
      <c r="AM41" s="61" t="s">
        <v>207</v>
      </c>
      <c r="AN41" s="61" t="s">
        <v>87</v>
      </c>
      <c r="AO41" s="61" t="s">
        <v>207</v>
      </c>
      <c r="AP41" s="61" t="s">
        <v>207</v>
      </c>
      <c r="AQ41" s="110">
        <f>AQ13/AQ$34</f>
        <v>815.22688540627416</v>
      </c>
    </row>
    <row r="42" spans="1:43" s="38" customFormat="1" x14ac:dyDescent="0.25">
      <c r="A42" s="100" t="s">
        <v>66</v>
      </c>
      <c r="B42" s="61" t="s">
        <v>39</v>
      </c>
      <c r="C42" s="61" t="s">
        <v>51</v>
      </c>
      <c r="D42" s="61" t="s">
        <v>40</v>
      </c>
      <c r="E42" s="61" t="s">
        <v>207</v>
      </c>
      <c r="F42" s="61" t="s">
        <v>207</v>
      </c>
      <c r="G42" s="61" t="s">
        <v>207</v>
      </c>
      <c r="H42" s="61" t="s">
        <v>207</v>
      </c>
      <c r="I42" s="61" t="s">
        <v>207</v>
      </c>
      <c r="J42" s="61" t="s">
        <v>207</v>
      </c>
      <c r="K42" s="61" t="s">
        <v>207</v>
      </c>
      <c r="L42" s="61">
        <v>0</v>
      </c>
      <c r="M42" s="61" t="s">
        <v>207</v>
      </c>
      <c r="N42" s="61" t="s">
        <v>207</v>
      </c>
      <c r="O42" s="61" t="s">
        <v>207</v>
      </c>
      <c r="P42" s="61" t="s">
        <v>207</v>
      </c>
      <c r="Q42" s="61" t="s">
        <v>207</v>
      </c>
      <c r="R42" s="61" t="s">
        <v>87</v>
      </c>
      <c r="S42" s="61" t="s">
        <v>207</v>
      </c>
      <c r="T42" s="61" t="s">
        <v>87</v>
      </c>
      <c r="U42" s="61">
        <v>1</v>
      </c>
      <c r="V42" s="61">
        <v>6500</v>
      </c>
      <c r="W42" s="101">
        <f>W14/W34</f>
        <v>99.515516564095847</v>
      </c>
      <c r="X42" s="61" t="s">
        <v>207</v>
      </c>
      <c r="Y42" s="61" t="s">
        <v>207</v>
      </c>
      <c r="Z42" s="61" t="s">
        <v>207</v>
      </c>
      <c r="AA42" s="101">
        <f t="shared" si="0"/>
        <v>880.66930867459268</v>
      </c>
      <c r="AB42" s="61" t="s">
        <v>207</v>
      </c>
      <c r="AC42" s="61" t="s">
        <v>207</v>
      </c>
      <c r="AD42" s="61" t="s">
        <v>207</v>
      </c>
      <c r="AE42" s="61">
        <v>1000</v>
      </c>
      <c r="AF42" s="61" t="s">
        <v>207</v>
      </c>
      <c r="AG42" s="61">
        <v>0</v>
      </c>
      <c r="AH42" s="61" t="s">
        <v>207</v>
      </c>
      <c r="AI42" s="61" t="s">
        <v>207</v>
      </c>
      <c r="AJ42" s="61" t="s">
        <v>207</v>
      </c>
      <c r="AK42" s="101">
        <f t="shared" si="2"/>
        <v>5592.5702407295648</v>
      </c>
      <c r="AL42" s="61" t="s">
        <v>207</v>
      </c>
      <c r="AM42" s="61" t="s">
        <v>207</v>
      </c>
      <c r="AN42" s="61" t="s">
        <v>87</v>
      </c>
      <c r="AO42" s="61" t="s">
        <v>87</v>
      </c>
      <c r="AP42" s="61" t="s">
        <v>207</v>
      </c>
      <c r="AQ42" s="99" t="s">
        <v>207</v>
      </c>
    </row>
    <row r="43" spans="1:43" s="38" customFormat="1" x14ac:dyDescent="0.25">
      <c r="A43" s="100" t="s">
        <v>67</v>
      </c>
      <c r="B43" s="61" t="s">
        <v>39</v>
      </c>
      <c r="C43" s="61" t="s">
        <v>51</v>
      </c>
      <c r="D43" s="61" t="s">
        <v>40</v>
      </c>
      <c r="E43" s="61" t="s">
        <v>207</v>
      </c>
      <c r="F43" s="61" t="s">
        <v>207</v>
      </c>
      <c r="G43" s="61" t="s">
        <v>207</v>
      </c>
      <c r="H43" s="61" t="s">
        <v>207</v>
      </c>
      <c r="I43" s="61" t="s">
        <v>207</v>
      </c>
      <c r="J43" s="61" t="s">
        <v>207</v>
      </c>
      <c r="K43" s="61" t="s">
        <v>207</v>
      </c>
      <c r="L43" s="61">
        <v>3000</v>
      </c>
      <c r="M43" s="61" t="s">
        <v>207</v>
      </c>
      <c r="N43" s="61" t="s">
        <v>207</v>
      </c>
      <c r="O43" s="61" t="s">
        <v>207</v>
      </c>
      <c r="P43" s="61" t="s">
        <v>207</v>
      </c>
      <c r="Q43" s="61" t="s">
        <v>207</v>
      </c>
      <c r="R43" s="61" t="s">
        <v>87</v>
      </c>
      <c r="S43" s="61" t="s">
        <v>207</v>
      </c>
      <c r="T43" s="61" t="s">
        <v>87</v>
      </c>
      <c r="U43" s="61">
        <v>11975</v>
      </c>
      <c r="V43" s="61">
        <v>13042</v>
      </c>
      <c r="W43" s="101">
        <f>W15/W34</f>
        <v>5761.4246431844958</v>
      </c>
      <c r="X43" s="61" t="s">
        <v>207</v>
      </c>
      <c r="Y43" s="61" t="s">
        <v>207</v>
      </c>
      <c r="Z43" s="61" t="s">
        <v>207</v>
      </c>
      <c r="AA43" s="101">
        <f t="shared" si="0"/>
        <v>2201.6732716864817</v>
      </c>
      <c r="AB43" s="61" t="s">
        <v>207</v>
      </c>
      <c r="AC43" s="61" t="s">
        <v>207</v>
      </c>
      <c r="AD43" s="61" t="s">
        <v>207</v>
      </c>
      <c r="AE43" s="61">
        <v>7500</v>
      </c>
      <c r="AF43" s="61" t="s">
        <v>207</v>
      </c>
      <c r="AG43" s="61">
        <f>AG15/AG34</f>
        <v>3845.3496881207097</v>
      </c>
      <c r="AH43" s="61" t="s">
        <v>207</v>
      </c>
      <c r="AI43" s="61" t="s">
        <v>207</v>
      </c>
      <c r="AJ43" s="61" t="s">
        <v>207</v>
      </c>
      <c r="AK43" s="101">
        <f t="shared" si="2"/>
        <v>23357.064306309931</v>
      </c>
      <c r="AL43" s="61" t="s">
        <v>207</v>
      </c>
      <c r="AM43" s="61" t="s">
        <v>207</v>
      </c>
      <c r="AN43" s="61" t="s">
        <v>87</v>
      </c>
      <c r="AO43" s="101">
        <f>AO15/AO$34</f>
        <v>7966.3538967859395</v>
      </c>
      <c r="AP43" s="61" t="s">
        <v>207</v>
      </c>
      <c r="AQ43" s="99" t="s">
        <v>207</v>
      </c>
    </row>
    <row r="44" spans="1:43" s="38" customFormat="1" x14ac:dyDescent="0.25">
      <c r="A44" s="100" t="s">
        <v>66</v>
      </c>
      <c r="B44" s="61" t="s">
        <v>39</v>
      </c>
      <c r="C44" s="61" t="s">
        <v>51</v>
      </c>
      <c r="D44" s="61" t="s">
        <v>44</v>
      </c>
      <c r="E44" s="61" t="s">
        <v>207</v>
      </c>
      <c r="F44" s="61" t="s">
        <v>207</v>
      </c>
      <c r="G44" s="61" t="s">
        <v>207</v>
      </c>
      <c r="H44" s="61" t="s">
        <v>207</v>
      </c>
      <c r="I44" s="61" t="s">
        <v>207</v>
      </c>
      <c r="J44" s="61" t="s">
        <v>207</v>
      </c>
      <c r="K44" s="61" t="s">
        <v>207</v>
      </c>
      <c r="L44" s="61">
        <v>0</v>
      </c>
      <c r="M44" s="61" t="s">
        <v>207</v>
      </c>
      <c r="N44" s="61" t="s">
        <v>207</v>
      </c>
      <c r="O44" s="61" t="s">
        <v>207</v>
      </c>
      <c r="P44" s="61" t="s">
        <v>207</v>
      </c>
      <c r="Q44" s="61" t="s">
        <v>207</v>
      </c>
      <c r="R44" s="61" t="s">
        <v>87</v>
      </c>
      <c r="S44" s="61" t="s">
        <v>207</v>
      </c>
      <c r="T44" s="61" t="s">
        <v>87</v>
      </c>
      <c r="U44" s="61">
        <v>1</v>
      </c>
      <c r="V44" s="61">
        <v>6500</v>
      </c>
      <c r="W44" s="101">
        <f>W18/W34</f>
        <v>209.5063506612544</v>
      </c>
      <c r="X44" s="61" t="s">
        <v>207</v>
      </c>
      <c r="Y44" s="61" t="s">
        <v>207</v>
      </c>
      <c r="Z44" s="61" t="s">
        <v>207</v>
      </c>
      <c r="AA44" s="101">
        <f t="shared" si="0"/>
        <v>880.66930867459268</v>
      </c>
      <c r="AB44" s="61" t="s">
        <v>207</v>
      </c>
      <c r="AC44" s="61" t="s">
        <v>207</v>
      </c>
      <c r="AD44" s="61" t="s">
        <v>207</v>
      </c>
      <c r="AE44" s="61">
        <v>1000</v>
      </c>
      <c r="AF44" s="61" t="s">
        <v>207</v>
      </c>
      <c r="AG44" s="61">
        <f>AG16/AG34</f>
        <v>3845.3496881207097</v>
      </c>
      <c r="AH44" s="61" t="s">
        <v>207</v>
      </c>
      <c r="AI44" s="61" t="s">
        <v>207</v>
      </c>
      <c r="AJ44" s="61" t="s">
        <v>207</v>
      </c>
      <c r="AK44" s="101">
        <f t="shared" si="2"/>
        <v>5592.5702407295648</v>
      </c>
      <c r="AL44" s="61" t="s">
        <v>207</v>
      </c>
      <c r="AM44" s="61" t="s">
        <v>207</v>
      </c>
      <c r="AN44" s="61" t="s">
        <v>87</v>
      </c>
      <c r="AO44" s="61" t="s">
        <v>87</v>
      </c>
      <c r="AP44" s="61" t="s">
        <v>207</v>
      </c>
      <c r="AQ44" s="99" t="s">
        <v>207</v>
      </c>
    </row>
    <row r="45" spans="1:43" s="38" customFormat="1" x14ac:dyDescent="0.25">
      <c r="A45" s="100" t="s">
        <v>67</v>
      </c>
      <c r="B45" s="61" t="s">
        <v>39</v>
      </c>
      <c r="C45" s="61" t="s">
        <v>51</v>
      </c>
      <c r="D45" s="61" t="s">
        <v>44</v>
      </c>
      <c r="E45" s="61" t="s">
        <v>207</v>
      </c>
      <c r="F45" s="61" t="s">
        <v>207</v>
      </c>
      <c r="G45" s="61" t="s">
        <v>207</v>
      </c>
      <c r="H45" s="61" t="s">
        <v>207</v>
      </c>
      <c r="I45" s="61" t="s">
        <v>207</v>
      </c>
      <c r="J45" s="61" t="s">
        <v>207</v>
      </c>
      <c r="K45" s="61" t="s">
        <v>207</v>
      </c>
      <c r="L45" s="61">
        <v>3000</v>
      </c>
      <c r="M45" s="61" t="s">
        <v>207</v>
      </c>
      <c r="N45" s="61" t="s">
        <v>207</v>
      </c>
      <c r="O45" s="61" t="s">
        <v>207</v>
      </c>
      <c r="P45" s="61" t="s">
        <v>207</v>
      </c>
      <c r="Q45" s="61" t="s">
        <v>207</v>
      </c>
      <c r="R45" s="61" t="s">
        <v>87</v>
      </c>
      <c r="S45" s="61" t="s">
        <v>207</v>
      </c>
      <c r="T45" s="61" t="s">
        <v>87</v>
      </c>
      <c r="U45" s="61">
        <v>12928</v>
      </c>
      <c r="V45" s="61">
        <v>13042</v>
      </c>
      <c r="W45" s="101">
        <f>W19/W34</f>
        <v>1728.4273929553488</v>
      </c>
      <c r="X45" s="61" t="s">
        <v>207</v>
      </c>
      <c r="Y45" s="61" t="s">
        <v>207</v>
      </c>
      <c r="Z45" s="61" t="s">
        <v>207</v>
      </c>
      <c r="AA45" s="101">
        <f t="shared" si="0"/>
        <v>2201.6732716864817</v>
      </c>
      <c r="AB45" s="61" t="s">
        <v>207</v>
      </c>
      <c r="AC45" s="61" t="s">
        <v>207</v>
      </c>
      <c r="AD45" s="61" t="s">
        <v>207</v>
      </c>
      <c r="AE45" s="61">
        <v>7500</v>
      </c>
      <c r="AF45" s="61" t="s">
        <v>207</v>
      </c>
      <c r="AG45" s="61">
        <f>AG17/AG34</f>
        <v>3845.3496881207097</v>
      </c>
      <c r="AH45" s="61" t="s">
        <v>207</v>
      </c>
      <c r="AI45" s="61" t="s">
        <v>207</v>
      </c>
      <c r="AJ45" s="61" t="s">
        <v>207</v>
      </c>
      <c r="AK45" s="101">
        <f t="shared" si="2"/>
        <v>23357.064306309931</v>
      </c>
      <c r="AL45" s="61" t="s">
        <v>207</v>
      </c>
      <c r="AM45" s="61" t="s">
        <v>207</v>
      </c>
      <c r="AN45" s="61" t="s">
        <v>87</v>
      </c>
      <c r="AO45" s="101">
        <f>AO17/AO$34</f>
        <v>7966.3538967859395</v>
      </c>
      <c r="AP45" s="61" t="s">
        <v>207</v>
      </c>
      <c r="AQ45" s="99" t="s">
        <v>207</v>
      </c>
    </row>
    <row r="46" spans="1:43" s="38" customFormat="1" x14ac:dyDescent="0.25">
      <c r="A46" s="100" t="s">
        <v>66</v>
      </c>
      <c r="B46" s="61" t="s">
        <v>39</v>
      </c>
      <c r="C46" s="61" t="s">
        <v>51</v>
      </c>
      <c r="D46" s="61" t="s">
        <v>45</v>
      </c>
      <c r="E46" s="61" t="s">
        <v>207</v>
      </c>
      <c r="F46" s="61" t="s">
        <v>207</v>
      </c>
      <c r="G46" s="61" t="s">
        <v>207</v>
      </c>
      <c r="H46" s="61" t="s">
        <v>207</v>
      </c>
      <c r="I46" s="61" t="s">
        <v>207</v>
      </c>
      <c r="J46" s="61" t="s">
        <v>207</v>
      </c>
      <c r="K46" s="61" t="s">
        <v>207</v>
      </c>
      <c r="L46" s="61" t="s">
        <v>207</v>
      </c>
      <c r="M46" s="61" t="s">
        <v>207</v>
      </c>
      <c r="N46" s="61" t="s">
        <v>207</v>
      </c>
      <c r="O46" s="61" t="s">
        <v>207</v>
      </c>
      <c r="P46" s="61" t="s">
        <v>207</v>
      </c>
      <c r="Q46" s="61" t="s">
        <v>207</v>
      </c>
      <c r="R46" s="61" t="s">
        <v>207</v>
      </c>
      <c r="S46" s="61" t="s">
        <v>207</v>
      </c>
      <c r="T46" s="61" t="s">
        <v>87</v>
      </c>
      <c r="U46" s="61" t="s">
        <v>207</v>
      </c>
      <c r="V46" s="61">
        <v>6500</v>
      </c>
      <c r="W46" s="101">
        <f>W18/W34</f>
        <v>209.5063506612544</v>
      </c>
      <c r="X46" s="61" t="s">
        <v>207</v>
      </c>
      <c r="Y46" s="61" t="s">
        <v>207</v>
      </c>
      <c r="Z46" s="61" t="s">
        <v>207</v>
      </c>
      <c r="AA46" s="101">
        <f t="shared" si="0"/>
        <v>880.66930867459268</v>
      </c>
      <c r="AB46" s="61" t="s">
        <v>207</v>
      </c>
      <c r="AC46" s="61" t="s">
        <v>207</v>
      </c>
      <c r="AD46" s="61" t="s">
        <v>207</v>
      </c>
      <c r="AE46" s="61" t="s">
        <v>207</v>
      </c>
      <c r="AF46" s="61" t="s">
        <v>207</v>
      </c>
      <c r="AG46" s="61" t="s">
        <v>207</v>
      </c>
      <c r="AH46" s="61" t="s">
        <v>207</v>
      </c>
      <c r="AI46" s="61" t="s">
        <v>207</v>
      </c>
      <c r="AJ46" s="61" t="s">
        <v>207</v>
      </c>
      <c r="AK46" s="101">
        <f t="shared" si="2"/>
        <v>5592.5702407295648</v>
      </c>
      <c r="AL46" s="61" t="s">
        <v>207</v>
      </c>
      <c r="AM46" s="61" t="s">
        <v>207</v>
      </c>
      <c r="AN46" s="61" t="s">
        <v>87</v>
      </c>
      <c r="AO46" s="61" t="s">
        <v>207</v>
      </c>
      <c r="AP46" s="61" t="s">
        <v>207</v>
      </c>
      <c r="AQ46" s="99" t="s">
        <v>207</v>
      </c>
    </row>
    <row r="47" spans="1:43" s="38" customFormat="1" x14ac:dyDescent="0.25">
      <c r="A47" s="100" t="s">
        <v>67</v>
      </c>
      <c r="B47" s="61" t="s">
        <v>39</v>
      </c>
      <c r="C47" s="61" t="s">
        <v>51</v>
      </c>
      <c r="D47" s="61" t="s">
        <v>45</v>
      </c>
      <c r="E47" s="61" t="s">
        <v>207</v>
      </c>
      <c r="F47" s="61" t="s">
        <v>207</v>
      </c>
      <c r="G47" s="61" t="s">
        <v>207</v>
      </c>
      <c r="H47" s="61" t="s">
        <v>207</v>
      </c>
      <c r="I47" s="61" t="s">
        <v>207</v>
      </c>
      <c r="J47" s="61" t="s">
        <v>207</v>
      </c>
      <c r="K47" s="61" t="s">
        <v>207</v>
      </c>
      <c r="L47" s="61" t="s">
        <v>207</v>
      </c>
      <c r="M47" s="61" t="s">
        <v>207</v>
      </c>
      <c r="N47" s="61" t="s">
        <v>207</v>
      </c>
      <c r="O47" s="61" t="s">
        <v>207</v>
      </c>
      <c r="P47" s="61" t="s">
        <v>207</v>
      </c>
      <c r="Q47" s="61" t="s">
        <v>207</v>
      </c>
      <c r="R47" s="61" t="s">
        <v>207</v>
      </c>
      <c r="S47" s="61" t="s">
        <v>207</v>
      </c>
      <c r="T47" s="61" t="s">
        <v>87</v>
      </c>
      <c r="U47" s="61" t="s">
        <v>207</v>
      </c>
      <c r="V47" s="61">
        <v>13042</v>
      </c>
      <c r="W47" s="101">
        <f>W19/W34</f>
        <v>1728.4273929553488</v>
      </c>
      <c r="X47" s="61" t="s">
        <v>207</v>
      </c>
      <c r="Y47" s="61" t="s">
        <v>207</v>
      </c>
      <c r="Z47" s="61" t="s">
        <v>207</v>
      </c>
      <c r="AA47" s="101">
        <f t="shared" si="0"/>
        <v>2201.6732716864817</v>
      </c>
      <c r="AB47" s="61" t="s">
        <v>207</v>
      </c>
      <c r="AC47" s="61" t="s">
        <v>207</v>
      </c>
      <c r="AD47" s="61" t="s">
        <v>207</v>
      </c>
      <c r="AE47" s="61" t="s">
        <v>207</v>
      </c>
      <c r="AF47" s="61" t="s">
        <v>207</v>
      </c>
      <c r="AG47" s="61" t="s">
        <v>207</v>
      </c>
      <c r="AH47" s="61" t="s">
        <v>207</v>
      </c>
      <c r="AI47" s="61" t="s">
        <v>207</v>
      </c>
      <c r="AJ47" s="61" t="s">
        <v>207</v>
      </c>
      <c r="AK47" s="101">
        <f t="shared" si="2"/>
        <v>23357.064306309931</v>
      </c>
      <c r="AL47" s="61" t="s">
        <v>207</v>
      </c>
      <c r="AM47" s="61" t="s">
        <v>207</v>
      </c>
      <c r="AN47" s="61" t="s">
        <v>87</v>
      </c>
      <c r="AO47" s="61" t="s">
        <v>207</v>
      </c>
      <c r="AP47" s="61" t="s">
        <v>207</v>
      </c>
      <c r="AQ47" s="99" t="s">
        <v>207</v>
      </c>
    </row>
    <row r="48" spans="1:43" s="38" customFormat="1" x14ac:dyDescent="0.25">
      <c r="A48" s="100" t="s">
        <v>66</v>
      </c>
      <c r="B48" s="61" t="s">
        <v>46</v>
      </c>
      <c r="C48" s="61" t="s">
        <v>50</v>
      </c>
      <c r="D48" s="61" t="s">
        <v>40</v>
      </c>
      <c r="E48" s="61" t="s">
        <v>207</v>
      </c>
      <c r="F48" s="61">
        <v>4200</v>
      </c>
      <c r="G48" s="61" t="s">
        <v>207</v>
      </c>
      <c r="H48" s="61" t="s">
        <v>207</v>
      </c>
      <c r="I48" s="61" t="s">
        <v>207</v>
      </c>
      <c r="J48" s="61" t="s">
        <v>207</v>
      </c>
      <c r="K48" s="61" t="s">
        <v>207</v>
      </c>
      <c r="L48" s="61">
        <v>0</v>
      </c>
      <c r="M48" s="61" t="s">
        <v>207</v>
      </c>
      <c r="N48" s="61" t="s">
        <v>207</v>
      </c>
      <c r="O48" s="61" t="s">
        <v>207</v>
      </c>
      <c r="P48" s="61" t="s">
        <v>207</v>
      </c>
      <c r="Q48" s="61" t="s">
        <v>207</v>
      </c>
      <c r="R48" s="61" t="s">
        <v>87</v>
      </c>
      <c r="S48" s="61" t="s">
        <v>207</v>
      </c>
      <c r="T48" s="61" t="s">
        <v>87</v>
      </c>
      <c r="U48" s="61">
        <v>1</v>
      </c>
      <c r="V48" s="61" t="s">
        <v>207</v>
      </c>
      <c r="W48" s="61" t="s">
        <v>87</v>
      </c>
      <c r="X48" s="61" t="s">
        <v>207</v>
      </c>
      <c r="Y48" s="61" t="s">
        <v>207</v>
      </c>
      <c r="Z48" s="61" t="s">
        <v>207</v>
      </c>
      <c r="AA48" s="61" t="s">
        <v>207</v>
      </c>
      <c r="AB48" s="61" t="s">
        <v>207</v>
      </c>
      <c r="AC48" s="61" t="s">
        <v>207</v>
      </c>
      <c r="AD48" s="61" t="s">
        <v>207</v>
      </c>
      <c r="AE48" s="61" t="s">
        <v>207</v>
      </c>
      <c r="AF48" s="61" t="s">
        <v>207</v>
      </c>
      <c r="AG48" s="61" t="s">
        <v>207</v>
      </c>
      <c r="AH48" s="61" t="s">
        <v>207</v>
      </c>
      <c r="AI48" s="61" t="s">
        <v>207</v>
      </c>
      <c r="AJ48" s="61" t="s">
        <v>207</v>
      </c>
      <c r="AK48" s="61" t="s">
        <v>207</v>
      </c>
      <c r="AL48" s="61" t="s">
        <v>207</v>
      </c>
      <c r="AM48" s="61">
        <v>1250</v>
      </c>
      <c r="AN48" s="61" t="s">
        <v>87</v>
      </c>
      <c r="AO48" s="61" t="s">
        <v>87</v>
      </c>
      <c r="AP48" s="61" t="s">
        <v>207</v>
      </c>
      <c r="AQ48" s="99" t="s">
        <v>207</v>
      </c>
    </row>
    <row r="49" spans="1:43" s="38" customFormat="1" x14ac:dyDescent="0.25">
      <c r="A49" s="100" t="s">
        <v>67</v>
      </c>
      <c r="B49" s="61" t="s">
        <v>46</v>
      </c>
      <c r="C49" s="61" t="s">
        <v>50</v>
      </c>
      <c r="D49" s="61" t="s">
        <v>40</v>
      </c>
      <c r="E49" s="61" t="s">
        <v>207</v>
      </c>
      <c r="F49" s="61">
        <v>4200</v>
      </c>
      <c r="G49" s="61" t="s">
        <v>207</v>
      </c>
      <c r="H49" s="61" t="s">
        <v>207</v>
      </c>
      <c r="I49" s="61" t="s">
        <v>207</v>
      </c>
      <c r="J49" s="61" t="s">
        <v>207</v>
      </c>
      <c r="K49" s="61" t="s">
        <v>207</v>
      </c>
      <c r="L49" s="61">
        <v>3000</v>
      </c>
      <c r="M49" s="61" t="s">
        <v>207</v>
      </c>
      <c r="N49" s="61" t="s">
        <v>207</v>
      </c>
      <c r="O49" s="61" t="s">
        <v>207</v>
      </c>
      <c r="P49" s="61" t="s">
        <v>207</v>
      </c>
      <c r="Q49" s="61" t="s">
        <v>207</v>
      </c>
      <c r="R49" s="61" t="s">
        <v>87</v>
      </c>
      <c r="S49" s="61" t="s">
        <v>207</v>
      </c>
      <c r="T49" s="61" t="s">
        <v>87</v>
      </c>
      <c r="U49" s="61">
        <v>17962</v>
      </c>
      <c r="V49" s="61" t="s">
        <v>207</v>
      </c>
      <c r="W49" s="61" t="s">
        <v>87</v>
      </c>
      <c r="X49" s="61" t="s">
        <v>207</v>
      </c>
      <c r="Y49" s="61" t="s">
        <v>207</v>
      </c>
      <c r="Z49" s="61" t="s">
        <v>207</v>
      </c>
      <c r="AA49" s="61" t="s">
        <v>207</v>
      </c>
      <c r="AB49" s="61" t="s">
        <v>207</v>
      </c>
      <c r="AC49" s="61" t="s">
        <v>207</v>
      </c>
      <c r="AD49" s="61" t="s">
        <v>207</v>
      </c>
      <c r="AE49" s="61" t="s">
        <v>207</v>
      </c>
      <c r="AF49" s="61" t="s">
        <v>207</v>
      </c>
      <c r="AG49" s="61" t="s">
        <v>207</v>
      </c>
      <c r="AH49" s="61" t="s">
        <v>207</v>
      </c>
      <c r="AI49" s="61" t="s">
        <v>207</v>
      </c>
      <c r="AJ49" s="61" t="s">
        <v>207</v>
      </c>
      <c r="AK49" s="61" t="s">
        <v>207</v>
      </c>
      <c r="AL49" s="61" t="s">
        <v>207</v>
      </c>
      <c r="AM49" s="61">
        <v>1280</v>
      </c>
      <c r="AN49" s="61" t="s">
        <v>87</v>
      </c>
      <c r="AO49" s="61" t="s">
        <v>87</v>
      </c>
      <c r="AP49" s="61" t="s">
        <v>207</v>
      </c>
      <c r="AQ49" s="99" t="s">
        <v>207</v>
      </c>
    </row>
    <row r="50" spans="1:43" s="38" customFormat="1" x14ac:dyDescent="0.25">
      <c r="A50" s="100" t="s">
        <v>66</v>
      </c>
      <c r="B50" s="61" t="s">
        <v>46</v>
      </c>
      <c r="C50" s="61" t="s">
        <v>50</v>
      </c>
      <c r="D50" s="61" t="s">
        <v>44</v>
      </c>
      <c r="E50" s="61" t="s">
        <v>207</v>
      </c>
      <c r="F50" s="61" t="s">
        <v>207</v>
      </c>
      <c r="G50" s="61" t="s">
        <v>207</v>
      </c>
      <c r="H50" s="61" t="s">
        <v>207</v>
      </c>
      <c r="I50" s="61" t="s">
        <v>207</v>
      </c>
      <c r="J50" s="61" t="s">
        <v>207</v>
      </c>
      <c r="K50" s="61" t="s">
        <v>207</v>
      </c>
      <c r="L50" s="61">
        <v>0</v>
      </c>
      <c r="M50" s="61" t="s">
        <v>207</v>
      </c>
      <c r="N50" s="61" t="s">
        <v>207</v>
      </c>
      <c r="O50" s="61" t="s">
        <v>207</v>
      </c>
      <c r="P50" s="61" t="s">
        <v>207</v>
      </c>
      <c r="Q50" s="61" t="s">
        <v>207</v>
      </c>
      <c r="R50" s="61" t="s">
        <v>87</v>
      </c>
      <c r="S50" s="61" t="s">
        <v>207</v>
      </c>
      <c r="T50" s="61" t="s">
        <v>87</v>
      </c>
      <c r="U50" s="61">
        <v>1</v>
      </c>
      <c r="V50" s="61" t="s">
        <v>207</v>
      </c>
      <c r="W50" s="61" t="s">
        <v>87</v>
      </c>
      <c r="X50" s="61" t="s">
        <v>207</v>
      </c>
      <c r="Y50" s="61" t="s">
        <v>207</v>
      </c>
      <c r="Z50" s="61" t="s">
        <v>207</v>
      </c>
      <c r="AA50" s="61" t="s">
        <v>207</v>
      </c>
      <c r="AB50" s="61" t="s">
        <v>207</v>
      </c>
      <c r="AC50" s="61" t="s">
        <v>207</v>
      </c>
      <c r="AD50" s="61" t="s">
        <v>207</v>
      </c>
      <c r="AE50" s="61" t="s">
        <v>207</v>
      </c>
      <c r="AF50" s="61" t="s">
        <v>207</v>
      </c>
      <c r="AG50" s="61" t="s">
        <v>207</v>
      </c>
      <c r="AH50" s="61" t="s">
        <v>207</v>
      </c>
      <c r="AI50" s="61" t="s">
        <v>207</v>
      </c>
      <c r="AJ50" s="61" t="s">
        <v>207</v>
      </c>
      <c r="AK50" s="61" t="s">
        <v>207</v>
      </c>
      <c r="AL50" s="61" t="s">
        <v>207</v>
      </c>
      <c r="AM50" s="61">
        <v>1310</v>
      </c>
      <c r="AN50" s="61" t="s">
        <v>87</v>
      </c>
      <c r="AO50" s="61" t="s">
        <v>87</v>
      </c>
      <c r="AP50" s="61" t="s">
        <v>207</v>
      </c>
      <c r="AQ50" s="99" t="s">
        <v>207</v>
      </c>
    </row>
    <row r="51" spans="1:43" s="38" customFormat="1" x14ac:dyDescent="0.25">
      <c r="A51" s="100" t="s">
        <v>67</v>
      </c>
      <c r="B51" s="61" t="s">
        <v>46</v>
      </c>
      <c r="C51" s="61" t="s">
        <v>50</v>
      </c>
      <c r="D51" s="61" t="s">
        <v>44</v>
      </c>
      <c r="E51" s="61" t="s">
        <v>207</v>
      </c>
      <c r="F51" s="61" t="s">
        <v>207</v>
      </c>
      <c r="G51" s="61" t="s">
        <v>207</v>
      </c>
      <c r="H51" s="61" t="s">
        <v>207</v>
      </c>
      <c r="I51" s="61" t="s">
        <v>207</v>
      </c>
      <c r="J51" s="61" t="s">
        <v>207</v>
      </c>
      <c r="K51" s="61" t="s">
        <v>207</v>
      </c>
      <c r="L51" s="61">
        <v>3000</v>
      </c>
      <c r="M51" s="61" t="s">
        <v>207</v>
      </c>
      <c r="N51" s="61" t="s">
        <v>207</v>
      </c>
      <c r="O51" s="61" t="s">
        <v>207</v>
      </c>
      <c r="P51" s="61" t="s">
        <v>207</v>
      </c>
      <c r="Q51" s="61" t="s">
        <v>207</v>
      </c>
      <c r="R51" s="61" t="s">
        <v>87</v>
      </c>
      <c r="S51" s="61" t="s">
        <v>207</v>
      </c>
      <c r="T51" s="61" t="s">
        <v>87</v>
      </c>
      <c r="U51" s="61">
        <v>19392</v>
      </c>
      <c r="V51" s="61" t="s">
        <v>207</v>
      </c>
      <c r="W51" s="61" t="s">
        <v>87</v>
      </c>
      <c r="X51" s="61" t="s">
        <v>207</v>
      </c>
      <c r="Y51" s="61" t="s">
        <v>207</v>
      </c>
      <c r="Z51" s="61" t="s">
        <v>207</v>
      </c>
      <c r="AA51" s="61" t="s">
        <v>207</v>
      </c>
      <c r="AB51" s="61" t="s">
        <v>207</v>
      </c>
      <c r="AC51" s="61" t="s">
        <v>207</v>
      </c>
      <c r="AD51" s="61" t="s">
        <v>207</v>
      </c>
      <c r="AE51" s="61" t="s">
        <v>207</v>
      </c>
      <c r="AF51" s="61" t="s">
        <v>207</v>
      </c>
      <c r="AG51" s="61" t="s">
        <v>207</v>
      </c>
      <c r="AH51" s="61" t="s">
        <v>207</v>
      </c>
      <c r="AI51" s="61" t="s">
        <v>207</v>
      </c>
      <c r="AJ51" s="61" t="s">
        <v>207</v>
      </c>
      <c r="AK51" s="61" t="s">
        <v>207</v>
      </c>
      <c r="AL51" s="61" t="s">
        <v>207</v>
      </c>
      <c r="AM51" s="61">
        <v>1610</v>
      </c>
      <c r="AN51" s="61" t="s">
        <v>87</v>
      </c>
      <c r="AO51" s="61" t="s">
        <v>87</v>
      </c>
      <c r="AP51" s="61" t="s">
        <v>207</v>
      </c>
      <c r="AQ51" s="99" t="s">
        <v>207</v>
      </c>
    </row>
    <row r="52" spans="1:43" s="38" customFormat="1" x14ac:dyDescent="0.25">
      <c r="A52" s="100" t="s">
        <v>66</v>
      </c>
      <c r="B52" s="61" t="s">
        <v>46</v>
      </c>
      <c r="C52" s="61" t="s">
        <v>50</v>
      </c>
      <c r="D52" s="61" t="s">
        <v>45</v>
      </c>
      <c r="E52" s="61" t="s">
        <v>207</v>
      </c>
      <c r="F52" s="61" t="s">
        <v>207</v>
      </c>
      <c r="G52" s="61" t="s">
        <v>207</v>
      </c>
      <c r="H52" s="61" t="s">
        <v>207</v>
      </c>
      <c r="I52" s="61" t="s">
        <v>207</v>
      </c>
      <c r="J52" s="61" t="s">
        <v>207</v>
      </c>
      <c r="K52" s="61" t="s">
        <v>207</v>
      </c>
      <c r="L52" s="61" t="s">
        <v>207</v>
      </c>
      <c r="M52" s="61" t="s">
        <v>207</v>
      </c>
      <c r="N52" s="61" t="s">
        <v>207</v>
      </c>
      <c r="O52" s="61" t="s">
        <v>207</v>
      </c>
      <c r="P52" s="61" t="s">
        <v>207</v>
      </c>
      <c r="Q52" s="61" t="s">
        <v>207</v>
      </c>
      <c r="R52" s="61" t="s">
        <v>87</v>
      </c>
      <c r="S52" s="61" t="s">
        <v>207</v>
      </c>
      <c r="T52" s="61" t="s">
        <v>87</v>
      </c>
      <c r="U52" s="61">
        <v>1</v>
      </c>
      <c r="V52" s="61" t="s">
        <v>207</v>
      </c>
      <c r="W52" s="61" t="s">
        <v>87</v>
      </c>
      <c r="X52" s="61" t="s">
        <v>207</v>
      </c>
      <c r="Y52" s="61" t="s">
        <v>207</v>
      </c>
      <c r="Z52" s="61" t="s">
        <v>207</v>
      </c>
      <c r="AA52" s="61" t="s">
        <v>207</v>
      </c>
      <c r="AB52" s="61" t="s">
        <v>207</v>
      </c>
      <c r="AC52" s="61" t="s">
        <v>207</v>
      </c>
      <c r="AD52" s="61" t="s">
        <v>207</v>
      </c>
      <c r="AE52" s="61" t="s">
        <v>207</v>
      </c>
      <c r="AF52" s="61" t="s">
        <v>207</v>
      </c>
      <c r="AG52" s="61" t="s">
        <v>207</v>
      </c>
      <c r="AH52" s="61" t="s">
        <v>207</v>
      </c>
      <c r="AI52" s="61" t="s">
        <v>207</v>
      </c>
      <c r="AJ52" s="61" t="s">
        <v>207</v>
      </c>
      <c r="AK52" s="61" t="s">
        <v>207</v>
      </c>
      <c r="AL52" s="61" t="s">
        <v>207</v>
      </c>
      <c r="AM52" s="61" t="s">
        <v>207</v>
      </c>
      <c r="AN52" s="61" t="s">
        <v>87</v>
      </c>
      <c r="AO52" s="61" t="s">
        <v>207</v>
      </c>
      <c r="AP52" s="61" t="s">
        <v>207</v>
      </c>
      <c r="AQ52" s="99" t="s">
        <v>207</v>
      </c>
    </row>
    <row r="53" spans="1:43" s="38" customFormat="1" x14ac:dyDescent="0.25">
      <c r="A53" s="100" t="s">
        <v>67</v>
      </c>
      <c r="B53" s="61" t="s">
        <v>46</v>
      </c>
      <c r="C53" s="61" t="s">
        <v>50</v>
      </c>
      <c r="D53" s="61" t="s">
        <v>45</v>
      </c>
      <c r="E53" s="61" t="s">
        <v>207</v>
      </c>
      <c r="F53" s="61" t="s">
        <v>207</v>
      </c>
      <c r="G53" s="61" t="s">
        <v>207</v>
      </c>
      <c r="H53" s="61" t="s">
        <v>207</v>
      </c>
      <c r="I53" s="61" t="s">
        <v>207</v>
      </c>
      <c r="J53" s="61" t="s">
        <v>207</v>
      </c>
      <c r="K53" s="61" t="s">
        <v>207</v>
      </c>
      <c r="L53" s="61" t="s">
        <v>207</v>
      </c>
      <c r="M53" s="61" t="s">
        <v>207</v>
      </c>
      <c r="N53" s="61" t="s">
        <v>207</v>
      </c>
      <c r="O53" s="61" t="s">
        <v>207</v>
      </c>
      <c r="P53" s="61" t="s">
        <v>207</v>
      </c>
      <c r="Q53" s="61" t="s">
        <v>207</v>
      </c>
      <c r="R53" s="61" t="s">
        <v>87</v>
      </c>
      <c r="S53" s="61" t="s">
        <v>207</v>
      </c>
      <c r="T53" s="61" t="s">
        <v>87</v>
      </c>
      <c r="U53" s="61">
        <v>7690</v>
      </c>
      <c r="V53" s="61" t="s">
        <v>207</v>
      </c>
      <c r="W53" s="61" t="s">
        <v>87</v>
      </c>
      <c r="X53" s="61" t="s">
        <v>207</v>
      </c>
      <c r="Y53" s="61" t="s">
        <v>207</v>
      </c>
      <c r="Z53" s="61" t="s">
        <v>207</v>
      </c>
      <c r="AA53" s="61" t="s">
        <v>207</v>
      </c>
      <c r="AB53" s="61" t="s">
        <v>207</v>
      </c>
      <c r="AC53" s="61" t="s">
        <v>207</v>
      </c>
      <c r="AD53" s="61" t="s">
        <v>207</v>
      </c>
      <c r="AE53" s="61" t="s">
        <v>207</v>
      </c>
      <c r="AF53" s="61" t="s">
        <v>207</v>
      </c>
      <c r="AG53" s="61" t="s">
        <v>207</v>
      </c>
      <c r="AH53" s="61" t="s">
        <v>207</v>
      </c>
      <c r="AI53" s="61" t="s">
        <v>207</v>
      </c>
      <c r="AJ53" s="61" t="s">
        <v>207</v>
      </c>
      <c r="AK53" s="61" t="s">
        <v>207</v>
      </c>
      <c r="AL53" s="61" t="s">
        <v>207</v>
      </c>
      <c r="AM53" s="61" t="s">
        <v>207</v>
      </c>
      <c r="AN53" s="61" t="s">
        <v>87</v>
      </c>
      <c r="AO53" s="61" t="s">
        <v>207</v>
      </c>
      <c r="AP53" s="61" t="s">
        <v>207</v>
      </c>
      <c r="AQ53" s="99" t="s">
        <v>207</v>
      </c>
    </row>
    <row r="54" spans="1:43" s="38" customFormat="1" x14ac:dyDescent="0.25">
      <c r="A54" s="100" t="s">
        <v>66</v>
      </c>
      <c r="B54" s="61" t="s">
        <v>46</v>
      </c>
      <c r="C54" s="61" t="s">
        <v>51</v>
      </c>
      <c r="D54" s="61" t="s">
        <v>40</v>
      </c>
      <c r="E54" s="61" t="s">
        <v>207</v>
      </c>
      <c r="F54" s="61" t="s">
        <v>207</v>
      </c>
      <c r="G54" s="61" t="s">
        <v>207</v>
      </c>
      <c r="H54" s="61" t="s">
        <v>207</v>
      </c>
      <c r="I54" s="61" t="s">
        <v>207</v>
      </c>
      <c r="J54" s="61" t="s">
        <v>207</v>
      </c>
      <c r="K54" s="61" t="s">
        <v>207</v>
      </c>
      <c r="L54" s="61">
        <v>0</v>
      </c>
      <c r="M54" s="61" t="s">
        <v>207</v>
      </c>
      <c r="N54" s="61" t="s">
        <v>207</v>
      </c>
      <c r="O54" s="61" t="s">
        <v>207</v>
      </c>
      <c r="P54" s="61" t="s">
        <v>207</v>
      </c>
      <c r="Q54" s="61" t="s">
        <v>207</v>
      </c>
      <c r="R54" s="61" t="s">
        <v>87</v>
      </c>
      <c r="S54" s="61" t="s">
        <v>207</v>
      </c>
      <c r="T54" s="61" t="s">
        <v>87</v>
      </c>
      <c r="U54" s="61">
        <v>1</v>
      </c>
      <c r="V54" s="61" t="s">
        <v>207</v>
      </c>
      <c r="W54" s="61" t="s">
        <v>87</v>
      </c>
      <c r="X54" s="61" t="s">
        <v>207</v>
      </c>
      <c r="Y54" s="61" t="s">
        <v>207</v>
      </c>
      <c r="Z54" s="61" t="s">
        <v>207</v>
      </c>
      <c r="AA54" s="61" t="s">
        <v>207</v>
      </c>
      <c r="AB54" s="61" t="s">
        <v>207</v>
      </c>
      <c r="AC54" s="61" t="s">
        <v>207</v>
      </c>
      <c r="AD54" s="61" t="s">
        <v>207</v>
      </c>
      <c r="AE54" s="61" t="s">
        <v>207</v>
      </c>
      <c r="AF54" s="61" t="s">
        <v>207</v>
      </c>
      <c r="AG54" s="61" t="s">
        <v>207</v>
      </c>
      <c r="AH54" s="61" t="s">
        <v>207</v>
      </c>
      <c r="AI54" s="61" t="s">
        <v>207</v>
      </c>
      <c r="AJ54" s="61" t="s">
        <v>207</v>
      </c>
      <c r="AK54" s="61" t="s">
        <v>207</v>
      </c>
      <c r="AL54" s="61" t="s">
        <v>207</v>
      </c>
      <c r="AM54" s="61" t="s">
        <v>207</v>
      </c>
      <c r="AN54" s="61" t="s">
        <v>87</v>
      </c>
      <c r="AO54" s="61" t="s">
        <v>87</v>
      </c>
      <c r="AP54" s="61" t="s">
        <v>207</v>
      </c>
      <c r="AQ54" s="99" t="s">
        <v>207</v>
      </c>
    </row>
    <row r="55" spans="1:43" s="38" customFormat="1" x14ac:dyDescent="0.25">
      <c r="A55" s="100" t="s">
        <v>67</v>
      </c>
      <c r="B55" s="61" t="s">
        <v>46</v>
      </c>
      <c r="C55" s="61" t="s">
        <v>51</v>
      </c>
      <c r="D55" s="61" t="s">
        <v>40</v>
      </c>
      <c r="E55" s="61" t="s">
        <v>207</v>
      </c>
      <c r="F55" s="61" t="s">
        <v>207</v>
      </c>
      <c r="G55" s="61" t="s">
        <v>207</v>
      </c>
      <c r="H55" s="61" t="s">
        <v>207</v>
      </c>
      <c r="I55" s="61" t="s">
        <v>207</v>
      </c>
      <c r="J55" s="61" t="s">
        <v>207</v>
      </c>
      <c r="K55" s="61" t="s">
        <v>207</v>
      </c>
      <c r="L55" s="61">
        <v>3000</v>
      </c>
      <c r="M55" s="61" t="s">
        <v>207</v>
      </c>
      <c r="N55" s="61" t="s">
        <v>207</v>
      </c>
      <c r="O55" s="61" t="s">
        <v>207</v>
      </c>
      <c r="P55" s="61" t="s">
        <v>207</v>
      </c>
      <c r="Q55" s="61" t="s">
        <v>207</v>
      </c>
      <c r="R55" s="61" t="s">
        <v>87</v>
      </c>
      <c r="S55" s="61" t="s">
        <v>207</v>
      </c>
      <c r="T55" s="61" t="s">
        <v>87</v>
      </c>
      <c r="U55" s="61">
        <v>11975</v>
      </c>
      <c r="V55" s="61" t="s">
        <v>207</v>
      </c>
      <c r="W55" s="61" t="s">
        <v>87</v>
      </c>
      <c r="X55" s="61" t="s">
        <v>207</v>
      </c>
      <c r="Y55" s="61" t="s">
        <v>207</v>
      </c>
      <c r="Z55" s="61" t="s">
        <v>207</v>
      </c>
      <c r="AA55" s="61" t="s">
        <v>207</v>
      </c>
      <c r="AB55" s="61" t="s">
        <v>207</v>
      </c>
      <c r="AC55" s="61" t="s">
        <v>207</v>
      </c>
      <c r="AD55" s="61" t="s">
        <v>207</v>
      </c>
      <c r="AE55" s="61" t="s">
        <v>207</v>
      </c>
      <c r="AF55" s="61" t="s">
        <v>207</v>
      </c>
      <c r="AG55" s="61" t="s">
        <v>207</v>
      </c>
      <c r="AH55" s="61" t="s">
        <v>207</v>
      </c>
      <c r="AI55" s="61" t="s">
        <v>207</v>
      </c>
      <c r="AJ55" s="61" t="s">
        <v>207</v>
      </c>
      <c r="AK55" s="61" t="s">
        <v>207</v>
      </c>
      <c r="AL55" s="61" t="s">
        <v>207</v>
      </c>
      <c r="AM55" s="61" t="s">
        <v>207</v>
      </c>
      <c r="AN55" s="61" t="s">
        <v>87</v>
      </c>
      <c r="AO55" s="61" t="s">
        <v>87</v>
      </c>
      <c r="AP55" s="61" t="s">
        <v>207</v>
      </c>
      <c r="AQ55" s="99" t="s">
        <v>207</v>
      </c>
    </row>
    <row r="56" spans="1:43" s="38" customFormat="1" x14ac:dyDescent="0.25">
      <c r="A56" s="100" t="s">
        <v>66</v>
      </c>
      <c r="B56" s="61" t="s">
        <v>46</v>
      </c>
      <c r="C56" s="61" t="s">
        <v>51</v>
      </c>
      <c r="D56" s="61" t="s">
        <v>44</v>
      </c>
      <c r="E56" s="61" t="s">
        <v>207</v>
      </c>
      <c r="F56" s="61" t="s">
        <v>207</v>
      </c>
      <c r="G56" s="61" t="s">
        <v>207</v>
      </c>
      <c r="H56" s="61" t="s">
        <v>207</v>
      </c>
      <c r="I56" s="61" t="s">
        <v>207</v>
      </c>
      <c r="J56" s="61" t="s">
        <v>207</v>
      </c>
      <c r="K56" s="61" t="s">
        <v>207</v>
      </c>
      <c r="L56" s="61">
        <v>0</v>
      </c>
      <c r="M56" s="61" t="s">
        <v>207</v>
      </c>
      <c r="N56" s="61" t="s">
        <v>207</v>
      </c>
      <c r="O56" s="61" t="s">
        <v>207</v>
      </c>
      <c r="P56" s="61" t="s">
        <v>207</v>
      </c>
      <c r="Q56" s="61" t="s">
        <v>207</v>
      </c>
      <c r="R56" s="61" t="s">
        <v>87</v>
      </c>
      <c r="S56" s="61" t="s">
        <v>207</v>
      </c>
      <c r="T56" s="61" t="s">
        <v>87</v>
      </c>
      <c r="U56" s="61">
        <v>1</v>
      </c>
      <c r="V56" s="61" t="s">
        <v>207</v>
      </c>
      <c r="W56" s="61" t="s">
        <v>87</v>
      </c>
      <c r="X56" s="61" t="s">
        <v>207</v>
      </c>
      <c r="Y56" s="61" t="s">
        <v>207</v>
      </c>
      <c r="Z56" s="61" t="s">
        <v>207</v>
      </c>
      <c r="AA56" s="61" t="s">
        <v>207</v>
      </c>
      <c r="AB56" s="61" t="s">
        <v>207</v>
      </c>
      <c r="AC56" s="61" t="s">
        <v>207</v>
      </c>
      <c r="AD56" s="61" t="s">
        <v>207</v>
      </c>
      <c r="AE56" s="61" t="s">
        <v>207</v>
      </c>
      <c r="AF56" s="61" t="s">
        <v>207</v>
      </c>
      <c r="AG56" s="61" t="s">
        <v>207</v>
      </c>
      <c r="AH56" s="61" t="s">
        <v>207</v>
      </c>
      <c r="AI56" s="61" t="s">
        <v>207</v>
      </c>
      <c r="AJ56" s="61" t="s">
        <v>207</v>
      </c>
      <c r="AK56" s="61" t="s">
        <v>207</v>
      </c>
      <c r="AL56" s="61" t="s">
        <v>207</v>
      </c>
      <c r="AM56" s="61" t="s">
        <v>207</v>
      </c>
      <c r="AN56" s="61" t="s">
        <v>87</v>
      </c>
      <c r="AO56" s="61" t="s">
        <v>87</v>
      </c>
      <c r="AP56" s="61" t="s">
        <v>207</v>
      </c>
      <c r="AQ56" s="99" t="s">
        <v>207</v>
      </c>
    </row>
    <row r="57" spans="1:43" s="38" customFormat="1" x14ac:dyDescent="0.25">
      <c r="A57" s="100" t="s">
        <v>67</v>
      </c>
      <c r="B57" s="61" t="s">
        <v>46</v>
      </c>
      <c r="C57" s="61" t="s">
        <v>51</v>
      </c>
      <c r="D57" s="61" t="s">
        <v>44</v>
      </c>
      <c r="E57" s="61" t="s">
        <v>207</v>
      </c>
      <c r="F57" s="61" t="s">
        <v>207</v>
      </c>
      <c r="G57" s="61" t="s">
        <v>207</v>
      </c>
      <c r="H57" s="61" t="s">
        <v>207</v>
      </c>
      <c r="I57" s="61" t="s">
        <v>207</v>
      </c>
      <c r="J57" s="61" t="s">
        <v>207</v>
      </c>
      <c r="K57" s="61" t="s">
        <v>207</v>
      </c>
      <c r="L57" s="61">
        <v>3000</v>
      </c>
      <c r="M57" s="61" t="s">
        <v>207</v>
      </c>
      <c r="N57" s="61" t="s">
        <v>207</v>
      </c>
      <c r="O57" s="61" t="s">
        <v>207</v>
      </c>
      <c r="P57" s="61" t="s">
        <v>207</v>
      </c>
      <c r="Q57" s="61" t="s">
        <v>207</v>
      </c>
      <c r="R57" s="61" t="s">
        <v>87</v>
      </c>
      <c r="S57" s="61" t="s">
        <v>207</v>
      </c>
      <c r="T57" s="61" t="s">
        <v>87</v>
      </c>
      <c r="U57" s="61">
        <v>12928</v>
      </c>
      <c r="V57" s="61" t="s">
        <v>207</v>
      </c>
      <c r="W57" s="61" t="s">
        <v>87</v>
      </c>
      <c r="X57" s="61" t="s">
        <v>207</v>
      </c>
      <c r="Y57" s="61" t="s">
        <v>207</v>
      </c>
      <c r="Z57" s="61" t="s">
        <v>207</v>
      </c>
      <c r="AA57" s="61" t="s">
        <v>207</v>
      </c>
      <c r="AB57" s="61" t="s">
        <v>207</v>
      </c>
      <c r="AC57" s="61" t="s">
        <v>207</v>
      </c>
      <c r="AD57" s="61" t="s">
        <v>207</v>
      </c>
      <c r="AE57" s="61" t="s">
        <v>207</v>
      </c>
      <c r="AF57" s="61" t="s">
        <v>207</v>
      </c>
      <c r="AG57" s="61" t="s">
        <v>207</v>
      </c>
      <c r="AH57" s="61" t="s">
        <v>207</v>
      </c>
      <c r="AI57" s="61" t="s">
        <v>207</v>
      </c>
      <c r="AJ57" s="61" t="s">
        <v>207</v>
      </c>
      <c r="AK57" s="61" t="s">
        <v>207</v>
      </c>
      <c r="AL57" s="61" t="s">
        <v>207</v>
      </c>
      <c r="AM57" s="61" t="s">
        <v>207</v>
      </c>
      <c r="AN57" s="61" t="s">
        <v>87</v>
      </c>
      <c r="AO57" s="61" t="s">
        <v>87</v>
      </c>
      <c r="AP57" s="61" t="s">
        <v>207</v>
      </c>
      <c r="AQ57" s="99" t="s">
        <v>207</v>
      </c>
    </row>
    <row r="58" spans="1:43" s="38" customFormat="1" x14ac:dyDescent="0.25">
      <c r="A58" s="100" t="s">
        <v>66</v>
      </c>
      <c r="B58" s="61" t="s">
        <v>46</v>
      </c>
      <c r="C58" s="61" t="s">
        <v>51</v>
      </c>
      <c r="D58" s="61" t="s">
        <v>45</v>
      </c>
      <c r="E58" s="61" t="s">
        <v>207</v>
      </c>
      <c r="F58" s="61" t="s">
        <v>207</v>
      </c>
      <c r="G58" s="61" t="s">
        <v>207</v>
      </c>
      <c r="H58" s="61" t="s">
        <v>207</v>
      </c>
      <c r="I58" s="61" t="s">
        <v>207</v>
      </c>
      <c r="J58" s="61" t="s">
        <v>207</v>
      </c>
      <c r="K58" s="61" t="s">
        <v>207</v>
      </c>
      <c r="L58" s="61" t="s">
        <v>207</v>
      </c>
      <c r="M58" s="61" t="s">
        <v>207</v>
      </c>
      <c r="N58" s="61" t="s">
        <v>207</v>
      </c>
      <c r="O58" s="61" t="s">
        <v>207</v>
      </c>
      <c r="P58" s="61" t="s">
        <v>207</v>
      </c>
      <c r="Q58" s="61" t="s">
        <v>207</v>
      </c>
      <c r="R58" s="61" t="s">
        <v>207</v>
      </c>
      <c r="S58" s="61" t="s">
        <v>207</v>
      </c>
      <c r="T58" s="61" t="s">
        <v>87</v>
      </c>
      <c r="U58" s="61" t="s">
        <v>207</v>
      </c>
      <c r="V58" s="61" t="s">
        <v>207</v>
      </c>
      <c r="W58" s="61" t="s">
        <v>87</v>
      </c>
      <c r="X58" s="61" t="s">
        <v>207</v>
      </c>
      <c r="Y58" s="61" t="s">
        <v>207</v>
      </c>
      <c r="Z58" s="61" t="s">
        <v>207</v>
      </c>
      <c r="AA58" s="61" t="s">
        <v>207</v>
      </c>
      <c r="AB58" s="61" t="s">
        <v>207</v>
      </c>
      <c r="AC58" s="61" t="s">
        <v>207</v>
      </c>
      <c r="AD58" s="61" t="s">
        <v>207</v>
      </c>
      <c r="AE58" s="61" t="s">
        <v>207</v>
      </c>
      <c r="AF58" s="61" t="s">
        <v>207</v>
      </c>
      <c r="AG58" s="61" t="s">
        <v>207</v>
      </c>
      <c r="AH58" s="61" t="s">
        <v>207</v>
      </c>
      <c r="AI58" s="61" t="s">
        <v>207</v>
      </c>
      <c r="AJ58" s="61" t="s">
        <v>207</v>
      </c>
      <c r="AK58" s="61" t="s">
        <v>207</v>
      </c>
      <c r="AL58" s="61" t="s">
        <v>207</v>
      </c>
      <c r="AM58" s="61" t="s">
        <v>207</v>
      </c>
      <c r="AN58" s="61" t="s">
        <v>87</v>
      </c>
      <c r="AO58" s="61" t="s">
        <v>207</v>
      </c>
      <c r="AP58" s="61" t="s">
        <v>207</v>
      </c>
      <c r="AQ58" s="99" t="s">
        <v>207</v>
      </c>
    </row>
    <row r="59" spans="1:43" s="38" customFormat="1" ht="15.75" thickBot="1" x14ac:dyDescent="0.3">
      <c r="A59" s="91" t="s">
        <v>67</v>
      </c>
      <c r="B59" s="42" t="s">
        <v>46</v>
      </c>
      <c r="C59" s="42" t="s">
        <v>51</v>
      </c>
      <c r="D59" s="42" t="s">
        <v>45</v>
      </c>
      <c r="E59" s="42" t="s">
        <v>207</v>
      </c>
      <c r="F59" s="42" t="s">
        <v>207</v>
      </c>
      <c r="G59" s="61" t="s">
        <v>207</v>
      </c>
      <c r="H59" s="42" t="s">
        <v>207</v>
      </c>
      <c r="I59" s="42" t="s">
        <v>207</v>
      </c>
      <c r="J59" s="42" t="s">
        <v>207</v>
      </c>
      <c r="K59" s="42" t="s">
        <v>207</v>
      </c>
      <c r="L59" s="42" t="s">
        <v>207</v>
      </c>
      <c r="M59" s="42" t="s">
        <v>207</v>
      </c>
      <c r="N59" s="42" t="s">
        <v>207</v>
      </c>
      <c r="O59" s="42" t="s">
        <v>207</v>
      </c>
      <c r="P59" s="42" t="s">
        <v>207</v>
      </c>
      <c r="Q59" s="42" t="s">
        <v>207</v>
      </c>
      <c r="R59" s="42" t="s">
        <v>207</v>
      </c>
      <c r="S59" s="42" t="s">
        <v>207</v>
      </c>
      <c r="T59" s="42" t="s">
        <v>87</v>
      </c>
      <c r="U59" s="42" t="s">
        <v>207</v>
      </c>
      <c r="V59" s="42" t="s">
        <v>207</v>
      </c>
      <c r="W59" s="42" t="s">
        <v>87</v>
      </c>
      <c r="X59" s="42" t="s">
        <v>207</v>
      </c>
      <c r="Y59" s="42" t="s">
        <v>207</v>
      </c>
      <c r="Z59" s="42" t="s">
        <v>207</v>
      </c>
      <c r="AA59" s="42" t="s">
        <v>207</v>
      </c>
      <c r="AB59" s="42" t="s">
        <v>207</v>
      </c>
      <c r="AC59" s="42" t="s">
        <v>207</v>
      </c>
      <c r="AD59" s="42" t="s">
        <v>207</v>
      </c>
      <c r="AE59" s="42" t="s">
        <v>207</v>
      </c>
      <c r="AF59" s="42" t="s">
        <v>207</v>
      </c>
      <c r="AG59" s="42" t="s">
        <v>207</v>
      </c>
      <c r="AH59" s="42" t="s">
        <v>207</v>
      </c>
      <c r="AI59" s="42" t="s">
        <v>207</v>
      </c>
      <c r="AJ59" s="42" t="s">
        <v>207</v>
      </c>
      <c r="AK59" s="42" t="s">
        <v>207</v>
      </c>
      <c r="AL59" s="42" t="s">
        <v>207</v>
      </c>
      <c r="AM59" s="42" t="s">
        <v>207</v>
      </c>
      <c r="AN59" s="42" t="s">
        <v>87</v>
      </c>
      <c r="AO59" s="42" t="s">
        <v>207</v>
      </c>
      <c r="AP59" s="42" t="s">
        <v>207</v>
      </c>
      <c r="AQ59" s="109" t="s">
        <v>207</v>
      </c>
    </row>
    <row r="60" spans="1:43" ht="15.75" thickBot="1" x14ac:dyDescent="0.3"/>
    <row r="61" spans="1:43" ht="15.75" thickBot="1" x14ac:dyDescent="0.3">
      <c r="A61" s="87" t="s">
        <v>371</v>
      </c>
      <c r="E61" s="87" t="s">
        <v>87</v>
      </c>
      <c r="F61" s="87" t="s">
        <v>87</v>
      </c>
      <c r="G61" s="87" t="s">
        <v>87</v>
      </c>
      <c r="H61" s="87" t="s">
        <v>87</v>
      </c>
      <c r="I61" s="87" t="s">
        <v>87</v>
      </c>
      <c r="J61" s="87" t="s">
        <v>608</v>
      </c>
      <c r="K61" s="87" t="s">
        <v>87</v>
      </c>
      <c r="L61" s="87" t="s">
        <v>544</v>
      </c>
      <c r="M61" s="87" t="s">
        <v>87</v>
      </c>
      <c r="N61" s="87" t="s">
        <v>87</v>
      </c>
      <c r="O61" s="87" t="s">
        <v>87</v>
      </c>
      <c r="P61" s="87" t="s">
        <v>496</v>
      </c>
      <c r="Q61" s="87" t="s">
        <v>595</v>
      </c>
      <c r="R61" s="87" t="s">
        <v>87</v>
      </c>
      <c r="S61" s="87" t="s">
        <v>87</v>
      </c>
      <c r="T61" s="87" t="s">
        <v>609</v>
      </c>
      <c r="U61" s="87" t="s">
        <v>610</v>
      </c>
      <c r="V61" s="87" t="s">
        <v>611</v>
      </c>
      <c r="W61" s="87" t="s">
        <v>598</v>
      </c>
      <c r="X61" s="87" t="s">
        <v>87</v>
      </c>
      <c r="Y61" s="87" t="s">
        <v>87</v>
      </c>
      <c r="Z61" s="87" t="s">
        <v>87</v>
      </c>
      <c r="AA61" s="87" t="s">
        <v>612</v>
      </c>
      <c r="AB61" s="87" t="s">
        <v>87</v>
      </c>
      <c r="AC61" s="87" t="s">
        <v>87</v>
      </c>
      <c r="AD61" s="87" t="s">
        <v>87</v>
      </c>
      <c r="AE61" s="87" t="s">
        <v>87</v>
      </c>
      <c r="AF61" s="87" t="s">
        <v>87</v>
      </c>
      <c r="AG61" s="87" t="s">
        <v>613</v>
      </c>
      <c r="AH61" s="87" t="s">
        <v>87</v>
      </c>
      <c r="AI61" s="87" t="s">
        <v>87</v>
      </c>
      <c r="AJ61" s="87" t="s">
        <v>87</v>
      </c>
      <c r="AK61" s="87" t="s">
        <v>614</v>
      </c>
      <c r="AL61" s="87" t="s">
        <v>87</v>
      </c>
      <c r="AM61" s="87" t="s">
        <v>367</v>
      </c>
      <c r="AN61" s="87" t="s">
        <v>87</v>
      </c>
      <c r="AO61" s="87" t="s">
        <v>615</v>
      </c>
      <c r="AP61" s="87" t="s">
        <v>602</v>
      </c>
      <c r="AQ61" s="87" t="s">
        <v>87</v>
      </c>
    </row>
  </sheetData>
  <mergeCells count="2">
    <mergeCell ref="C34:D34"/>
    <mergeCell ref="A1:D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0C95-03E9-40E5-9104-A6F980DB43D7}">
  <dimension ref="A1:AP21"/>
  <sheetViews>
    <sheetView showGridLines="0" workbookViewId="0">
      <selection activeCell="E31" sqref="E31"/>
    </sheetView>
  </sheetViews>
  <sheetFormatPr defaultRowHeight="15" x14ac:dyDescent="0.25"/>
  <cols>
    <col min="1" max="1" width="21" bestFit="1" customWidth="1"/>
    <col min="2" max="2" width="13.85546875" bestFit="1" customWidth="1"/>
    <col min="3" max="3" width="14.85546875" customWidth="1"/>
    <col min="4" max="42" width="9.140625" customWidth="1"/>
  </cols>
  <sheetData>
    <row r="1" spans="1:42" x14ac:dyDescent="0.25">
      <c r="A1" s="149" t="s">
        <v>309</v>
      </c>
      <c r="B1" s="150"/>
      <c r="C1" s="150"/>
      <c r="D1" s="150"/>
      <c r="E1" s="150"/>
      <c r="F1" s="150"/>
      <c r="G1" s="150"/>
      <c r="H1" s="150"/>
    </row>
    <row r="2" spans="1:42" ht="15.75" thickBot="1" x14ac:dyDescent="0.3">
      <c r="A2" s="63" t="s">
        <v>310</v>
      </c>
    </row>
    <row r="3" spans="1:42" x14ac:dyDescent="0.25">
      <c r="A3" s="44" t="s">
        <v>206</v>
      </c>
      <c r="B3" s="45" t="s">
        <v>657</v>
      </c>
      <c r="C3" s="52"/>
      <c r="D3" s="52"/>
      <c r="E3" s="115"/>
      <c r="F3" s="115"/>
      <c r="G3" s="115"/>
      <c r="H3" s="116"/>
    </row>
    <row r="4" spans="1:42" ht="15.75" thickBot="1" x14ac:dyDescent="0.3">
      <c r="A4" s="35"/>
      <c r="B4" s="50" t="s">
        <v>288</v>
      </c>
      <c r="C4" s="36"/>
      <c r="D4" s="36"/>
      <c r="E4" s="118"/>
      <c r="F4" s="118"/>
      <c r="G4" s="118"/>
      <c r="H4" s="119"/>
    </row>
    <row r="6" spans="1:42" ht="15.75" thickBot="1" x14ac:dyDescent="0.3">
      <c r="K6" s="38"/>
    </row>
    <row r="7" spans="1:42" x14ac:dyDescent="0.25">
      <c r="A7" s="58" t="s">
        <v>48</v>
      </c>
      <c r="B7" s="59" t="s">
        <v>49</v>
      </c>
      <c r="C7" s="59" t="s">
        <v>93</v>
      </c>
      <c r="D7" s="59" t="s">
        <v>3</v>
      </c>
      <c r="E7" s="59" t="s">
        <v>4</v>
      </c>
      <c r="F7" s="59" t="s">
        <v>2</v>
      </c>
      <c r="G7" s="59" t="s">
        <v>6</v>
      </c>
      <c r="H7" s="59" t="s">
        <v>9</v>
      </c>
      <c r="I7" s="59" t="s">
        <v>10</v>
      </c>
      <c r="J7" s="59" t="s">
        <v>14</v>
      </c>
      <c r="K7" s="59" t="s">
        <v>11</v>
      </c>
      <c r="L7" s="59" t="s">
        <v>18</v>
      </c>
      <c r="M7" s="59" t="s">
        <v>15</v>
      </c>
      <c r="N7" s="59" t="s">
        <v>35</v>
      </c>
      <c r="O7" s="59" t="s">
        <v>13</v>
      </c>
      <c r="P7" s="59" t="s">
        <v>7</v>
      </c>
      <c r="Q7" s="59" t="s">
        <v>19</v>
      </c>
      <c r="R7" s="59" t="s">
        <v>8</v>
      </c>
      <c r="S7" s="59" t="s">
        <v>20</v>
      </c>
      <c r="T7" s="59" t="s">
        <v>22</v>
      </c>
      <c r="U7" s="59" t="s">
        <v>23</v>
      </c>
      <c r="V7" s="59" t="s">
        <v>16</v>
      </c>
      <c r="W7" s="59" t="s">
        <v>24</v>
      </c>
      <c r="X7" s="59" t="s">
        <v>26</v>
      </c>
      <c r="Y7" s="59" t="s">
        <v>1</v>
      </c>
      <c r="Z7" s="59" t="s">
        <v>28</v>
      </c>
      <c r="AA7" s="59" t="s">
        <v>29</v>
      </c>
      <c r="AB7" s="59" t="s">
        <v>31</v>
      </c>
      <c r="AC7" s="59" t="s">
        <v>34</v>
      </c>
      <c r="AD7" s="59" t="s">
        <v>33</v>
      </c>
      <c r="AE7" s="59" t="s">
        <v>12</v>
      </c>
      <c r="AF7" s="59" t="s">
        <v>36</v>
      </c>
      <c r="AG7" s="59" t="s">
        <v>0</v>
      </c>
      <c r="AH7" s="59" t="s">
        <v>5</v>
      </c>
      <c r="AI7" s="59" t="s">
        <v>37</v>
      </c>
      <c r="AJ7" s="59" t="s">
        <v>17</v>
      </c>
      <c r="AK7" s="59" t="s">
        <v>21</v>
      </c>
      <c r="AL7" s="59" t="s">
        <v>25</v>
      </c>
      <c r="AM7" s="59" t="s">
        <v>30</v>
      </c>
      <c r="AN7" s="59" t="s">
        <v>27</v>
      </c>
      <c r="AO7" s="59" t="s">
        <v>32</v>
      </c>
      <c r="AP7" s="60" t="s">
        <v>38</v>
      </c>
    </row>
    <row r="8" spans="1:42" s="38" customFormat="1" x14ac:dyDescent="0.25">
      <c r="A8" s="100" t="s">
        <v>39</v>
      </c>
      <c r="B8" s="61" t="s">
        <v>50</v>
      </c>
      <c r="C8" s="61" t="s">
        <v>40</v>
      </c>
      <c r="D8" s="61" t="s">
        <v>207</v>
      </c>
      <c r="E8" s="61">
        <v>46</v>
      </c>
      <c r="F8" s="61" t="s">
        <v>207</v>
      </c>
      <c r="G8" s="61" t="s">
        <v>87</v>
      </c>
      <c r="H8" s="61" t="s">
        <v>207</v>
      </c>
      <c r="I8" s="61">
        <v>18</v>
      </c>
      <c r="J8" s="61" t="s">
        <v>87</v>
      </c>
      <c r="K8" s="61">
        <v>4</v>
      </c>
      <c r="L8" s="61" t="s">
        <v>207</v>
      </c>
      <c r="M8" s="61" t="s">
        <v>207</v>
      </c>
      <c r="N8" s="61" t="s">
        <v>207</v>
      </c>
      <c r="O8" s="61" t="s">
        <v>87</v>
      </c>
      <c r="P8" s="61" t="s">
        <v>207</v>
      </c>
      <c r="Q8" s="61">
        <v>0.03</v>
      </c>
      <c r="R8" s="61" t="s">
        <v>207</v>
      </c>
      <c r="S8" s="61" t="s">
        <v>87</v>
      </c>
      <c r="T8" s="61">
        <v>5.92</v>
      </c>
      <c r="U8" s="61">
        <v>41</v>
      </c>
      <c r="V8" s="61">
        <v>4.53</v>
      </c>
      <c r="W8" s="61" t="s">
        <v>207</v>
      </c>
      <c r="X8" s="61">
        <v>56</v>
      </c>
      <c r="Y8" s="61" t="s">
        <v>207</v>
      </c>
      <c r="Z8" s="61" t="s">
        <v>87</v>
      </c>
      <c r="AA8" s="61" t="s">
        <v>207</v>
      </c>
      <c r="AB8" s="61" t="s">
        <v>207</v>
      </c>
      <c r="AC8" s="61" t="s">
        <v>207</v>
      </c>
      <c r="AD8" s="61" t="s">
        <v>87</v>
      </c>
      <c r="AE8" s="61" t="s">
        <v>87</v>
      </c>
      <c r="AF8" s="61">
        <v>73</v>
      </c>
      <c r="AG8" s="61" t="s">
        <v>207</v>
      </c>
      <c r="AH8" s="61" t="s">
        <v>207</v>
      </c>
      <c r="AI8" s="61">
        <v>0.4</v>
      </c>
      <c r="AJ8" s="61" t="s">
        <v>87</v>
      </c>
      <c r="AK8" s="61" t="s">
        <v>87</v>
      </c>
      <c r="AL8" s="61">
        <v>19</v>
      </c>
      <c r="AM8" s="61" t="s">
        <v>87</v>
      </c>
      <c r="AN8" s="61">
        <v>90</v>
      </c>
      <c r="AO8" s="61" t="s">
        <v>87</v>
      </c>
      <c r="AP8" s="99" t="s">
        <v>87</v>
      </c>
    </row>
    <row r="9" spans="1:42" s="38" customFormat="1" x14ac:dyDescent="0.25">
      <c r="A9" s="100" t="s">
        <v>39</v>
      </c>
      <c r="B9" s="61" t="s">
        <v>51</v>
      </c>
      <c r="C9" s="61" t="s">
        <v>40</v>
      </c>
      <c r="D9" s="61" t="s">
        <v>207</v>
      </c>
      <c r="E9" s="61" t="s">
        <v>207</v>
      </c>
      <c r="F9" s="61" t="s">
        <v>207</v>
      </c>
      <c r="G9" s="61" t="s">
        <v>207</v>
      </c>
      <c r="H9" s="61" t="s">
        <v>207</v>
      </c>
      <c r="I9" s="61" t="s">
        <v>207</v>
      </c>
      <c r="J9" s="61" t="s">
        <v>304</v>
      </c>
      <c r="K9" s="61">
        <v>5</v>
      </c>
      <c r="L9" s="61" t="s">
        <v>207</v>
      </c>
      <c r="M9" s="61" t="s">
        <v>207</v>
      </c>
      <c r="N9" s="61" t="s">
        <v>207</v>
      </c>
      <c r="O9" s="61" t="s">
        <v>207</v>
      </c>
      <c r="P9" s="61" t="s">
        <v>207</v>
      </c>
      <c r="Q9" s="61">
        <v>0.03</v>
      </c>
      <c r="R9" s="61" t="s">
        <v>207</v>
      </c>
      <c r="S9" s="61" t="s">
        <v>87</v>
      </c>
      <c r="T9" s="61">
        <v>3.11</v>
      </c>
      <c r="U9" s="61">
        <v>40</v>
      </c>
      <c r="V9" s="61">
        <v>4.78</v>
      </c>
      <c r="W9" s="61" t="s">
        <v>207</v>
      </c>
      <c r="X9" s="61" t="s">
        <v>207</v>
      </c>
      <c r="Y9" s="61" t="s">
        <v>207</v>
      </c>
      <c r="Z9" s="61" t="s">
        <v>87</v>
      </c>
      <c r="AA9" s="61" t="s">
        <v>207</v>
      </c>
      <c r="AB9" s="61" t="s">
        <v>207</v>
      </c>
      <c r="AC9" s="61" t="s">
        <v>207</v>
      </c>
      <c r="AD9" s="61" t="s">
        <v>87</v>
      </c>
      <c r="AE9" s="61" t="s">
        <v>207</v>
      </c>
      <c r="AF9" s="61">
        <v>17</v>
      </c>
      <c r="AG9" s="61" t="s">
        <v>207</v>
      </c>
      <c r="AH9" s="61" t="s">
        <v>207</v>
      </c>
      <c r="AI9" s="61" t="s">
        <v>207</v>
      </c>
      <c r="AJ9" s="61" t="s">
        <v>87</v>
      </c>
      <c r="AK9" s="61" t="s">
        <v>207</v>
      </c>
      <c r="AL9" s="61" t="s">
        <v>207</v>
      </c>
      <c r="AM9" s="61" t="s">
        <v>87</v>
      </c>
      <c r="AN9" s="61">
        <v>10</v>
      </c>
      <c r="AO9" s="61" t="s">
        <v>207</v>
      </c>
      <c r="AP9" s="99" t="s">
        <v>207</v>
      </c>
    </row>
    <row r="10" spans="1:42" s="38" customFormat="1" x14ac:dyDescent="0.25">
      <c r="A10" s="100" t="s">
        <v>46</v>
      </c>
      <c r="B10" s="61" t="s">
        <v>50</v>
      </c>
      <c r="C10" s="61" t="s">
        <v>40</v>
      </c>
      <c r="D10" s="61" t="s">
        <v>207</v>
      </c>
      <c r="E10" s="61">
        <v>0</v>
      </c>
      <c r="F10" s="61" t="s">
        <v>207</v>
      </c>
      <c r="G10" s="61" t="s">
        <v>207</v>
      </c>
      <c r="H10" s="61" t="s">
        <v>207</v>
      </c>
      <c r="I10" s="61">
        <v>4</v>
      </c>
      <c r="J10" s="61" t="s">
        <v>87</v>
      </c>
      <c r="K10" s="61">
        <v>0</v>
      </c>
      <c r="L10" s="61" t="s">
        <v>207</v>
      </c>
      <c r="M10" s="61" t="s">
        <v>207</v>
      </c>
      <c r="N10" s="61" t="s">
        <v>207</v>
      </c>
      <c r="O10" s="61" t="s">
        <v>207</v>
      </c>
      <c r="P10" s="61" t="s">
        <v>207</v>
      </c>
      <c r="Q10" s="61">
        <v>0.03</v>
      </c>
      <c r="R10" s="61" t="s">
        <v>207</v>
      </c>
      <c r="S10" s="61" t="s">
        <v>87</v>
      </c>
      <c r="T10" s="61" t="s">
        <v>87</v>
      </c>
      <c r="U10" s="61" t="s">
        <v>207</v>
      </c>
      <c r="V10" s="61">
        <v>0.08</v>
      </c>
      <c r="W10" s="61" t="s">
        <v>207</v>
      </c>
      <c r="X10" s="61" t="s">
        <v>207</v>
      </c>
      <c r="Y10" s="61" t="s">
        <v>207</v>
      </c>
      <c r="Z10" s="61" t="s">
        <v>207</v>
      </c>
      <c r="AA10" s="61" t="s">
        <v>207</v>
      </c>
      <c r="AB10" s="61" t="s">
        <v>207</v>
      </c>
      <c r="AC10" s="61" t="s">
        <v>207</v>
      </c>
      <c r="AD10" s="61" t="s">
        <v>207</v>
      </c>
      <c r="AE10" s="61">
        <v>0</v>
      </c>
      <c r="AF10" s="61" t="s">
        <v>207</v>
      </c>
      <c r="AG10" s="61" t="s">
        <v>207</v>
      </c>
      <c r="AH10" s="61" t="s">
        <v>207</v>
      </c>
      <c r="AI10" s="61" t="s">
        <v>207</v>
      </c>
      <c r="AJ10" s="61" t="s">
        <v>87</v>
      </c>
      <c r="AK10" s="61" t="s">
        <v>207</v>
      </c>
      <c r="AL10" s="61">
        <v>19</v>
      </c>
      <c r="AM10" s="61" t="s">
        <v>87</v>
      </c>
      <c r="AN10" s="61" t="s">
        <v>87</v>
      </c>
      <c r="AO10" s="61" t="s">
        <v>207</v>
      </c>
      <c r="AP10" s="99" t="s">
        <v>207</v>
      </c>
    </row>
    <row r="11" spans="1:42" s="38" customFormat="1" x14ac:dyDescent="0.25">
      <c r="A11" s="100" t="s">
        <v>46</v>
      </c>
      <c r="B11" s="61" t="s">
        <v>51</v>
      </c>
      <c r="C11" s="61" t="s">
        <v>40</v>
      </c>
      <c r="D11" s="61" t="s">
        <v>207</v>
      </c>
      <c r="E11" s="61" t="s">
        <v>207</v>
      </c>
      <c r="F11" s="61" t="s">
        <v>207</v>
      </c>
      <c r="G11" s="61" t="s">
        <v>207</v>
      </c>
      <c r="H11" s="61" t="s">
        <v>207</v>
      </c>
      <c r="I11" s="61" t="s">
        <v>207</v>
      </c>
      <c r="J11" s="61" t="s">
        <v>304</v>
      </c>
      <c r="K11" s="61">
        <v>0</v>
      </c>
      <c r="L11" s="61" t="s">
        <v>207</v>
      </c>
      <c r="M11" s="61" t="s">
        <v>207</v>
      </c>
      <c r="N11" s="61" t="s">
        <v>207</v>
      </c>
      <c r="O11" s="61" t="s">
        <v>207</v>
      </c>
      <c r="P11" s="61" t="s">
        <v>207</v>
      </c>
      <c r="Q11" s="61">
        <v>0.03</v>
      </c>
      <c r="R11" s="61" t="s">
        <v>207</v>
      </c>
      <c r="S11" s="61" t="s">
        <v>87</v>
      </c>
      <c r="T11" s="61" t="s">
        <v>87</v>
      </c>
      <c r="U11" s="61" t="s">
        <v>207</v>
      </c>
      <c r="V11" s="61">
        <v>0.84</v>
      </c>
      <c r="W11" s="61" t="s">
        <v>207</v>
      </c>
      <c r="X11" s="61" t="s">
        <v>207</v>
      </c>
      <c r="Y11" s="61" t="s">
        <v>207</v>
      </c>
      <c r="Z11" s="61" t="s">
        <v>207</v>
      </c>
      <c r="AA11" s="61" t="s">
        <v>207</v>
      </c>
      <c r="AB11" s="61" t="s">
        <v>207</v>
      </c>
      <c r="AC11" s="61" t="s">
        <v>207</v>
      </c>
      <c r="AD11" s="61" t="s">
        <v>207</v>
      </c>
      <c r="AE11" s="61" t="s">
        <v>207</v>
      </c>
      <c r="AF11" s="61" t="s">
        <v>207</v>
      </c>
      <c r="AG11" s="61" t="s">
        <v>207</v>
      </c>
      <c r="AH11" s="61" t="s">
        <v>207</v>
      </c>
      <c r="AI11" s="61" t="s">
        <v>207</v>
      </c>
      <c r="AJ11" s="61" t="s">
        <v>87</v>
      </c>
      <c r="AK11" s="61" t="s">
        <v>207</v>
      </c>
      <c r="AL11" s="61" t="s">
        <v>207</v>
      </c>
      <c r="AM11" s="61" t="s">
        <v>87</v>
      </c>
      <c r="AN11" s="61" t="s">
        <v>87</v>
      </c>
      <c r="AO11" s="61" t="s">
        <v>207</v>
      </c>
      <c r="AP11" s="99" t="s">
        <v>207</v>
      </c>
    </row>
    <row r="12" spans="1:42" s="38" customFormat="1" x14ac:dyDescent="0.25">
      <c r="A12" s="100" t="s">
        <v>39</v>
      </c>
      <c r="B12" s="61" t="s">
        <v>50</v>
      </c>
      <c r="C12" s="61" t="s">
        <v>44</v>
      </c>
      <c r="D12" s="61" t="s">
        <v>207</v>
      </c>
      <c r="E12" s="61" t="s">
        <v>207</v>
      </c>
      <c r="F12" s="61" t="s">
        <v>207</v>
      </c>
      <c r="G12" s="61" t="s">
        <v>87</v>
      </c>
      <c r="H12" s="61" t="s">
        <v>207</v>
      </c>
      <c r="I12" s="61">
        <v>18</v>
      </c>
      <c r="J12" s="61" t="s">
        <v>87</v>
      </c>
      <c r="K12" s="61">
        <v>3</v>
      </c>
      <c r="L12" s="61" t="s">
        <v>207</v>
      </c>
      <c r="M12" s="61" t="s">
        <v>207</v>
      </c>
      <c r="N12" s="61" t="s">
        <v>207</v>
      </c>
      <c r="O12" s="61" t="s">
        <v>87</v>
      </c>
      <c r="P12" s="61" t="s">
        <v>207</v>
      </c>
      <c r="Q12" s="61">
        <v>0.03</v>
      </c>
      <c r="R12" s="61" t="s">
        <v>207</v>
      </c>
      <c r="S12" s="61" t="s">
        <v>87</v>
      </c>
      <c r="T12" s="61">
        <v>2.74</v>
      </c>
      <c r="U12" s="61">
        <v>18</v>
      </c>
      <c r="V12" s="61">
        <v>3.76</v>
      </c>
      <c r="W12" s="61" t="s">
        <v>207</v>
      </c>
      <c r="X12" s="61">
        <v>56</v>
      </c>
      <c r="Y12" s="61" t="s">
        <v>207</v>
      </c>
      <c r="Z12" s="61" t="s">
        <v>87</v>
      </c>
      <c r="AA12" s="61" t="s">
        <v>207</v>
      </c>
      <c r="AB12" s="61" t="s">
        <v>207</v>
      </c>
      <c r="AC12" s="61" t="s">
        <v>207</v>
      </c>
      <c r="AD12" s="61" t="s">
        <v>87</v>
      </c>
      <c r="AE12" s="61" t="s">
        <v>87</v>
      </c>
      <c r="AF12" s="61">
        <v>73</v>
      </c>
      <c r="AG12" s="61" t="s">
        <v>207</v>
      </c>
      <c r="AH12" s="61" t="s">
        <v>207</v>
      </c>
      <c r="AI12" s="61">
        <v>0.2</v>
      </c>
      <c r="AJ12" s="61" t="s">
        <v>87</v>
      </c>
      <c r="AK12" s="61" t="s">
        <v>87</v>
      </c>
      <c r="AL12" s="61">
        <v>55</v>
      </c>
      <c r="AM12" s="61" t="s">
        <v>87</v>
      </c>
      <c r="AN12" s="61" t="s">
        <v>87</v>
      </c>
      <c r="AO12" s="61" t="s">
        <v>207</v>
      </c>
      <c r="AP12" s="99" t="s">
        <v>87</v>
      </c>
    </row>
    <row r="13" spans="1:42" s="38" customFormat="1" x14ac:dyDescent="0.25">
      <c r="A13" s="100" t="s">
        <v>39</v>
      </c>
      <c r="B13" s="61" t="s">
        <v>51</v>
      </c>
      <c r="C13" s="61" t="s">
        <v>44</v>
      </c>
      <c r="D13" s="61" t="s">
        <v>207</v>
      </c>
      <c r="E13" s="61" t="s">
        <v>207</v>
      </c>
      <c r="F13" s="61" t="s">
        <v>207</v>
      </c>
      <c r="G13" s="61" t="s">
        <v>207</v>
      </c>
      <c r="H13" s="61" t="s">
        <v>207</v>
      </c>
      <c r="I13" s="61" t="s">
        <v>207</v>
      </c>
      <c r="J13" s="61" t="s">
        <v>304</v>
      </c>
      <c r="K13" s="61">
        <v>5</v>
      </c>
      <c r="L13" s="61" t="s">
        <v>207</v>
      </c>
      <c r="M13" s="61" t="s">
        <v>207</v>
      </c>
      <c r="N13" s="61" t="s">
        <v>207</v>
      </c>
      <c r="O13" s="61" t="s">
        <v>207</v>
      </c>
      <c r="P13" s="61" t="s">
        <v>207</v>
      </c>
      <c r="Q13" s="61">
        <v>0.03</v>
      </c>
      <c r="R13" s="61" t="s">
        <v>207</v>
      </c>
      <c r="S13" s="61" t="s">
        <v>87</v>
      </c>
      <c r="T13" s="61">
        <v>3.66</v>
      </c>
      <c r="U13" s="61">
        <v>3.8</v>
      </c>
      <c r="V13" s="61">
        <v>4.5199999999999996</v>
      </c>
      <c r="W13" s="61" t="s">
        <v>207</v>
      </c>
      <c r="X13" s="61" t="s">
        <v>207</v>
      </c>
      <c r="Y13" s="61" t="s">
        <v>207</v>
      </c>
      <c r="Z13" s="61" t="s">
        <v>87</v>
      </c>
      <c r="AA13" s="61" t="s">
        <v>207</v>
      </c>
      <c r="AB13" s="61" t="s">
        <v>207</v>
      </c>
      <c r="AC13" s="61" t="s">
        <v>207</v>
      </c>
      <c r="AD13" s="61" t="s">
        <v>87</v>
      </c>
      <c r="AE13" s="61" t="s">
        <v>207</v>
      </c>
      <c r="AF13" s="61">
        <v>17</v>
      </c>
      <c r="AG13" s="61" t="s">
        <v>207</v>
      </c>
      <c r="AH13" s="61" t="s">
        <v>207</v>
      </c>
      <c r="AI13" s="61" t="s">
        <v>207</v>
      </c>
      <c r="AJ13" s="61" t="s">
        <v>87</v>
      </c>
      <c r="AK13" s="61" t="s">
        <v>207</v>
      </c>
      <c r="AL13" s="61" t="s">
        <v>207</v>
      </c>
      <c r="AM13" s="61" t="s">
        <v>87</v>
      </c>
      <c r="AN13" s="61" t="s">
        <v>87</v>
      </c>
      <c r="AO13" s="61" t="s">
        <v>207</v>
      </c>
      <c r="AP13" s="99" t="s">
        <v>207</v>
      </c>
    </row>
    <row r="14" spans="1:42" s="38" customFormat="1" x14ac:dyDescent="0.25">
      <c r="A14" s="100" t="s">
        <v>46</v>
      </c>
      <c r="B14" s="61" t="s">
        <v>50</v>
      </c>
      <c r="C14" s="61" t="s">
        <v>44</v>
      </c>
      <c r="D14" s="61" t="s">
        <v>207</v>
      </c>
      <c r="E14" s="61" t="s">
        <v>207</v>
      </c>
      <c r="F14" s="61" t="s">
        <v>207</v>
      </c>
      <c r="G14" s="61" t="s">
        <v>207</v>
      </c>
      <c r="H14" s="61" t="s">
        <v>207</v>
      </c>
      <c r="I14" s="61">
        <v>2</v>
      </c>
      <c r="J14" s="61" t="s">
        <v>87</v>
      </c>
      <c r="K14" s="61">
        <v>0</v>
      </c>
      <c r="L14" s="61" t="s">
        <v>207</v>
      </c>
      <c r="M14" s="61" t="s">
        <v>207</v>
      </c>
      <c r="N14" s="61" t="s">
        <v>207</v>
      </c>
      <c r="O14" s="61" t="s">
        <v>207</v>
      </c>
      <c r="P14" s="61" t="s">
        <v>207</v>
      </c>
      <c r="Q14" s="61">
        <v>0.03</v>
      </c>
      <c r="R14" s="61" t="s">
        <v>207</v>
      </c>
      <c r="S14" s="61" t="s">
        <v>87</v>
      </c>
      <c r="T14" s="61" t="s">
        <v>87</v>
      </c>
      <c r="U14" s="61" t="s">
        <v>207</v>
      </c>
      <c r="V14" s="61">
        <v>0.04</v>
      </c>
      <c r="W14" s="61" t="s">
        <v>207</v>
      </c>
      <c r="X14" s="61" t="s">
        <v>207</v>
      </c>
      <c r="Y14" s="61" t="s">
        <v>207</v>
      </c>
      <c r="Z14" s="61" t="s">
        <v>207</v>
      </c>
      <c r="AA14" s="61" t="s">
        <v>207</v>
      </c>
      <c r="AB14" s="61" t="s">
        <v>207</v>
      </c>
      <c r="AC14" s="61" t="s">
        <v>207</v>
      </c>
      <c r="AD14" s="61" t="s">
        <v>207</v>
      </c>
      <c r="AE14" s="61">
        <v>0</v>
      </c>
      <c r="AF14" s="61" t="s">
        <v>207</v>
      </c>
      <c r="AG14" s="61" t="s">
        <v>207</v>
      </c>
      <c r="AH14" s="61" t="s">
        <v>207</v>
      </c>
      <c r="AI14" s="61" t="s">
        <v>207</v>
      </c>
      <c r="AJ14" s="61" t="s">
        <v>87</v>
      </c>
      <c r="AK14" s="61" t="s">
        <v>207</v>
      </c>
      <c r="AL14" s="61">
        <v>55</v>
      </c>
      <c r="AM14" s="61" t="s">
        <v>87</v>
      </c>
      <c r="AN14" s="61" t="s">
        <v>87</v>
      </c>
      <c r="AO14" s="61" t="s">
        <v>207</v>
      </c>
      <c r="AP14" s="99" t="s">
        <v>87</v>
      </c>
    </row>
    <row r="15" spans="1:42" s="38" customFormat="1" x14ac:dyDescent="0.25">
      <c r="A15" s="100" t="s">
        <v>46</v>
      </c>
      <c r="B15" s="61" t="s">
        <v>51</v>
      </c>
      <c r="C15" s="61" t="s">
        <v>44</v>
      </c>
      <c r="D15" s="61" t="s">
        <v>207</v>
      </c>
      <c r="E15" s="61" t="s">
        <v>207</v>
      </c>
      <c r="F15" s="61" t="s">
        <v>207</v>
      </c>
      <c r="G15" s="61" t="s">
        <v>207</v>
      </c>
      <c r="H15" s="61" t="s">
        <v>207</v>
      </c>
      <c r="I15" s="61" t="s">
        <v>207</v>
      </c>
      <c r="J15" s="61" t="s">
        <v>304</v>
      </c>
      <c r="K15" s="61">
        <v>0</v>
      </c>
      <c r="L15" s="61" t="s">
        <v>207</v>
      </c>
      <c r="M15" s="61" t="s">
        <v>207</v>
      </c>
      <c r="N15" s="61" t="s">
        <v>207</v>
      </c>
      <c r="O15" s="61" t="s">
        <v>207</v>
      </c>
      <c r="P15" s="61" t="s">
        <v>207</v>
      </c>
      <c r="Q15" s="61">
        <v>0.03</v>
      </c>
      <c r="R15" s="61" t="s">
        <v>207</v>
      </c>
      <c r="S15" s="61" t="s">
        <v>87</v>
      </c>
      <c r="T15" s="61" t="s">
        <v>87</v>
      </c>
      <c r="U15" s="61" t="s">
        <v>207</v>
      </c>
      <c r="V15" s="61">
        <v>0.7</v>
      </c>
      <c r="W15" s="61" t="s">
        <v>207</v>
      </c>
      <c r="X15" s="61" t="s">
        <v>207</v>
      </c>
      <c r="Y15" s="61" t="s">
        <v>207</v>
      </c>
      <c r="Z15" s="61" t="s">
        <v>207</v>
      </c>
      <c r="AA15" s="61" t="s">
        <v>207</v>
      </c>
      <c r="AB15" s="61" t="s">
        <v>207</v>
      </c>
      <c r="AC15" s="61" t="s">
        <v>207</v>
      </c>
      <c r="AD15" s="61" t="s">
        <v>207</v>
      </c>
      <c r="AE15" s="61" t="s">
        <v>207</v>
      </c>
      <c r="AF15" s="61" t="s">
        <v>207</v>
      </c>
      <c r="AG15" s="61" t="s">
        <v>207</v>
      </c>
      <c r="AH15" s="61" t="s">
        <v>207</v>
      </c>
      <c r="AI15" s="61" t="s">
        <v>207</v>
      </c>
      <c r="AJ15" s="61" t="s">
        <v>87</v>
      </c>
      <c r="AK15" s="61" t="s">
        <v>207</v>
      </c>
      <c r="AL15" s="61" t="s">
        <v>207</v>
      </c>
      <c r="AM15" s="61" t="s">
        <v>87</v>
      </c>
      <c r="AN15" s="61" t="s">
        <v>87</v>
      </c>
      <c r="AO15" s="61" t="s">
        <v>207</v>
      </c>
      <c r="AP15" s="99" t="s">
        <v>207</v>
      </c>
    </row>
    <row r="16" spans="1:42" s="38" customFormat="1" x14ac:dyDescent="0.25">
      <c r="A16" s="100" t="s">
        <v>39</v>
      </c>
      <c r="B16" s="61" t="s">
        <v>50</v>
      </c>
      <c r="C16" s="61" t="s">
        <v>45</v>
      </c>
      <c r="D16" s="61" t="s">
        <v>207</v>
      </c>
      <c r="E16" s="61" t="s">
        <v>207</v>
      </c>
      <c r="F16" s="61" t="s">
        <v>207</v>
      </c>
      <c r="G16" s="61" t="s">
        <v>207</v>
      </c>
      <c r="H16" s="61" t="s">
        <v>207</v>
      </c>
      <c r="I16" s="61">
        <v>21</v>
      </c>
      <c r="J16" s="61" t="s">
        <v>304</v>
      </c>
      <c r="K16" s="61" t="s">
        <v>207</v>
      </c>
      <c r="L16" s="61" t="s">
        <v>207</v>
      </c>
      <c r="M16" s="61" t="s">
        <v>207</v>
      </c>
      <c r="N16" s="61" t="s">
        <v>207</v>
      </c>
      <c r="O16" s="61" t="s">
        <v>87</v>
      </c>
      <c r="P16" s="61" t="s">
        <v>207</v>
      </c>
      <c r="Q16" s="61" t="s">
        <v>87</v>
      </c>
      <c r="R16" s="61" t="s">
        <v>207</v>
      </c>
      <c r="S16" s="61" t="s">
        <v>87</v>
      </c>
      <c r="T16" s="61">
        <v>0</v>
      </c>
      <c r="U16" s="61">
        <v>44.2</v>
      </c>
      <c r="V16" s="61">
        <v>3.06</v>
      </c>
      <c r="W16" s="61" t="s">
        <v>207</v>
      </c>
      <c r="X16" s="61" t="s">
        <v>207</v>
      </c>
      <c r="Y16" s="61" t="s">
        <v>207</v>
      </c>
      <c r="Z16" s="61" t="s">
        <v>87</v>
      </c>
      <c r="AA16" s="61" t="s">
        <v>207</v>
      </c>
      <c r="AB16" s="61" t="s">
        <v>207</v>
      </c>
      <c r="AC16" s="61" t="s">
        <v>207</v>
      </c>
      <c r="AD16" s="61" t="s">
        <v>207</v>
      </c>
      <c r="AE16" s="61" t="s">
        <v>207</v>
      </c>
      <c r="AF16" s="61" t="s">
        <v>207</v>
      </c>
      <c r="AG16" s="61" t="s">
        <v>207</v>
      </c>
      <c r="AH16" s="61" t="s">
        <v>207</v>
      </c>
      <c r="AI16" s="61" t="s">
        <v>207</v>
      </c>
      <c r="AJ16" s="61" t="s">
        <v>87</v>
      </c>
      <c r="AK16" s="61" t="s">
        <v>207</v>
      </c>
      <c r="AL16" s="61" t="s">
        <v>207</v>
      </c>
      <c r="AM16" s="61" t="s">
        <v>87</v>
      </c>
      <c r="AN16" s="61" t="s">
        <v>207</v>
      </c>
      <c r="AO16" s="61" t="s">
        <v>207</v>
      </c>
      <c r="AP16" s="99" t="s">
        <v>87</v>
      </c>
    </row>
    <row r="17" spans="1:42" s="38" customFormat="1" x14ac:dyDescent="0.25">
      <c r="A17" s="100" t="s">
        <v>39</v>
      </c>
      <c r="B17" s="61" t="s">
        <v>51</v>
      </c>
      <c r="C17" s="61" t="s">
        <v>45</v>
      </c>
      <c r="D17" s="61" t="s">
        <v>207</v>
      </c>
      <c r="E17" s="61" t="s">
        <v>207</v>
      </c>
      <c r="F17" s="61" t="s">
        <v>207</v>
      </c>
      <c r="G17" s="61" t="s">
        <v>207</v>
      </c>
      <c r="H17" s="61" t="s">
        <v>207</v>
      </c>
      <c r="I17" s="61" t="s">
        <v>207</v>
      </c>
      <c r="J17" s="61" t="s">
        <v>304</v>
      </c>
      <c r="K17" s="61" t="s">
        <v>207</v>
      </c>
      <c r="L17" s="61" t="s">
        <v>207</v>
      </c>
      <c r="M17" s="61" t="s">
        <v>207</v>
      </c>
      <c r="N17" s="61" t="s">
        <v>207</v>
      </c>
      <c r="O17" s="61" t="s">
        <v>207</v>
      </c>
      <c r="P17" s="61" t="s">
        <v>207</v>
      </c>
      <c r="Q17" s="61" t="s">
        <v>207</v>
      </c>
      <c r="R17" s="61" t="s">
        <v>207</v>
      </c>
      <c r="S17" s="61" t="s">
        <v>87</v>
      </c>
      <c r="T17" s="61" t="s">
        <v>207</v>
      </c>
      <c r="U17" s="61" t="s">
        <v>207</v>
      </c>
      <c r="V17" s="61">
        <v>4.0999999999999996</v>
      </c>
      <c r="W17" s="61" t="s">
        <v>207</v>
      </c>
      <c r="X17" s="61" t="s">
        <v>207</v>
      </c>
      <c r="Y17" s="61" t="s">
        <v>207</v>
      </c>
      <c r="Z17" s="61" t="s">
        <v>87</v>
      </c>
      <c r="AA17" s="61" t="s">
        <v>207</v>
      </c>
      <c r="AB17" s="61" t="s">
        <v>207</v>
      </c>
      <c r="AC17" s="61" t="s">
        <v>207</v>
      </c>
      <c r="AD17" s="61" t="s">
        <v>207</v>
      </c>
      <c r="AE17" s="61" t="s">
        <v>207</v>
      </c>
      <c r="AF17" s="61" t="s">
        <v>207</v>
      </c>
      <c r="AG17" s="61" t="s">
        <v>207</v>
      </c>
      <c r="AH17" s="61" t="s">
        <v>207</v>
      </c>
      <c r="AI17" s="61" t="s">
        <v>207</v>
      </c>
      <c r="AJ17" s="61" t="s">
        <v>87</v>
      </c>
      <c r="AK17" s="61" t="s">
        <v>207</v>
      </c>
      <c r="AL17" s="61" t="s">
        <v>207</v>
      </c>
      <c r="AM17" s="61" t="s">
        <v>87</v>
      </c>
      <c r="AN17" s="61" t="s">
        <v>207</v>
      </c>
      <c r="AO17" s="61" t="s">
        <v>207</v>
      </c>
      <c r="AP17" s="99" t="s">
        <v>207</v>
      </c>
    </row>
    <row r="18" spans="1:42" s="38" customFormat="1" x14ac:dyDescent="0.25">
      <c r="A18" s="100" t="s">
        <v>46</v>
      </c>
      <c r="B18" s="61" t="s">
        <v>50</v>
      </c>
      <c r="C18" s="61" t="s">
        <v>45</v>
      </c>
      <c r="D18" s="61" t="s">
        <v>207</v>
      </c>
      <c r="E18" s="61" t="s">
        <v>207</v>
      </c>
      <c r="F18" s="61" t="s">
        <v>207</v>
      </c>
      <c r="G18" s="61" t="s">
        <v>207</v>
      </c>
      <c r="H18" s="61" t="s">
        <v>207</v>
      </c>
      <c r="I18" s="61">
        <v>6</v>
      </c>
      <c r="J18" s="61" t="s">
        <v>304</v>
      </c>
      <c r="K18" s="61" t="s">
        <v>207</v>
      </c>
      <c r="L18" s="61" t="s">
        <v>207</v>
      </c>
      <c r="M18" s="61" t="s">
        <v>207</v>
      </c>
      <c r="N18" s="61" t="s">
        <v>207</v>
      </c>
      <c r="O18" s="61" t="s">
        <v>207</v>
      </c>
      <c r="P18" s="61" t="s">
        <v>207</v>
      </c>
      <c r="Q18" s="61" t="s">
        <v>87</v>
      </c>
      <c r="R18" s="61" t="s">
        <v>207</v>
      </c>
      <c r="S18" s="61" t="s">
        <v>87</v>
      </c>
      <c r="T18" s="61" t="s">
        <v>87</v>
      </c>
      <c r="U18" s="61" t="s">
        <v>207</v>
      </c>
      <c r="V18" s="61">
        <v>0</v>
      </c>
      <c r="W18" s="61" t="s">
        <v>207</v>
      </c>
      <c r="X18" s="61" t="s">
        <v>207</v>
      </c>
      <c r="Y18" s="61" t="s">
        <v>207</v>
      </c>
      <c r="Z18" s="61" t="s">
        <v>207</v>
      </c>
      <c r="AA18" s="61" t="s">
        <v>207</v>
      </c>
      <c r="AB18" s="61" t="s">
        <v>207</v>
      </c>
      <c r="AC18" s="61" t="s">
        <v>207</v>
      </c>
      <c r="AD18" s="61" t="s">
        <v>207</v>
      </c>
      <c r="AE18" s="61" t="s">
        <v>207</v>
      </c>
      <c r="AF18" s="61" t="s">
        <v>207</v>
      </c>
      <c r="AG18" s="61" t="s">
        <v>207</v>
      </c>
      <c r="AH18" s="61" t="s">
        <v>207</v>
      </c>
      <c r="AI18" s="61" t="s">
        <v>207</v>
      </c>
      <c r="AJ18" s="61" t="s">
        <v>87</v>
      </c>
      <c r="AK18" s="61" t="s">
        <v>207</v>
      </c>
      <c r="AL18" s="61" t="s">
        <v>207</v>
      </c>
      <c r="AM18" s="61" t="s">
        <v>87</v>
      </c>
      <c r="AN18" s="61" t="s">
        <v>207</v>
      </c>
      <c r="AO18" s="61" t="s">
        <v>207</v>
      </c>
      <c r="AP18" s="99" t="s">
        <v>207</v>
      </c>
    </row>
    <row r="19" spans="1:42" s="38" customFormat="1" ht="15.75" thickBot="1" x14ac:dyDescent="0.3">
      <c r="A19" s="91" t="s">
        <v>46</v>
      </c>
      <c r="B19" s="42" t="s">
        <v>51</v>
      </c>
      <c r="C19" s="42" t="s">
        <v>45</v>
      </c>
      <c r="D19" s="42" t="s">
        <v>207</v>
      </c>
      <c r="E19" s="42" t="s">
        <v>207</v>
      </c>
      <c r="F19" s="61" t="s">
        <v>207</v>
      </c>
      <c r="G19" s="42" t="s">
        <v>207</v>
      </c>
      <c r="H19" s="42" t="s">
        <v>207</v>
      </c>
      <c r="I19" s="42" t="s">
        <v>207</v>
      </c>
      <c r="J19" s="42" t="s">
        <v>304</v>
      </c>
      <c r="K19" s="42" t="s">
        <v>207</v>
      </c>
      <c r="L19" s="42" t="s">
        <v>207</v>
      </c>
      <c r="M19" s="42" t="s">
        <v>207</v>
      </c>
      <c r="N19" s="42" t="s">
        <v>207</v>
      </c>
      <c r="O19" s="42" t="s">
        <v>207</v>
      </c>
      <c r="P19" s="42" t="s">
        <v>207</v>
      </c>
      <c r="Q19" s="42" t="s">
        <v>207</v>
      </c>
      <c r="R19" s="42" t="s">
        <v>207</v>
      </c>
      <c r="S19" s="42" t="s">
        <v>87</v>
      </c>
      <c r="T19" s="42" t="s">
        <v>207</v>
      </c>
      <c r="U19" s="42" t="s">
        <v>207</v>
      </c>
      <c r="V19" s="42">
        <v>0</v>
      </c>
      <c r="W19" s="42" t="s">
        <v>207</v>
      </c>
      <c r="X19" s="42" t="s">
        <v>207</v>
      </c>
      <c r="Y19" s="42" t="s">
        <v>207</v>
      </c>
      <c r="Z19" s="42" t="s">
        <v>207</v>
      </c>
      <c r="AA19" s="42" t="s">
        <v>207</v>
      </c>
      <c r="AB19" s="42" t="s">
        <v>207</v>
      </c>
      <c r="AC19" s="42" t="s">
        <v>207</v>
      </c>
      <c r="AD19" s="42" t="s">
        <v>207</v>
      </c>
      <c r="AE19" s="42" t="s">
        <v>207</v>
      </c>
      <c r="AF19" s="42" t="s">
        <v>207</v>
      </c>
      <c r="AG19" s="42" t="s">
        <v>207</v>
      </c>
      <c r="AH19" s="42" t="s">
        <v>207</v>
      </c>
      <c r="AI19" s="42" t="s">
        <v>207</v>
      </c>
      <c r="AJ19" s="42" t="s">
        <v>87</v>
      </c>
      <c r="AK19" s="42" t="s">
        <v>207</v>
      </c>
      <c r="AL19" s="42" t="s">
        <v>207</v>
      </c>
      <c r="AM19" s="42" t="s">
        <v>87</v>
      </c>
      <c r="AN19" s="42" t="s">
        <v>207</v>
      </c>
      <c r="AO19" s="42" t="s">
        <v>207</v>
      </c>
      <c r="AP19" s="109" t="s">
        <v>207</v>
      </c>
    </row>
    <row r="20" spans="1:42" ht="15.75" thickBot="1" x14ac:dyDescent="0.3"/>
    <row r="21" spans="1:42" ht="15.75" thickBot="1" x14ac:dyDescent="0.3">
      <c r="A21" s="87" t="s">
        <v>371</v>
      </c>
      <c r="D21" s="87" t="s">
        <v>87</v>
      </c>
      <c r="E21" s="87" t="s">
        <v>87</v>
      </c>
      <c r="F21" s="87" t="s">
        <v>87</v>
      </c>
      <c r="G21" s="87" t="s">
        <v>87</v>
      </c>
      <c r="H21" s="87" t="s">
        <v>87</v>
      </c>
      <c r="I21" s="87" t="s">
        <v>578</v>
      </c>
      <c r="J21" s="87" t="s">
        <v>87</v>
      </c>
      <c r="K21" s="87" t="s">
        <v>87</v>
      </c>
      <c r="L21" s="87" t="s">
        <v>87</v>
      </c>
      <c r="M21" s="87" t="s">
        <v>87</v>
      </c>
      <c r="N21" s="87" t="s">
        <v>87</v>
      </c>
      <c r="O21" s="87" t="s">
        <v>87</v>
      </c>
      <c r="P21" s="87" t="s">
        <v>595</v>
      </c>
      <c r="Q21" s="87" t="s">
        <v>616</v>
      </c>
      <c r="R21" s="87" t="s">
        <v>87</v>
      </c>
      <c r="S21" s="87" t="s">
        <v>87</v>
      </c>
      <c r="T21" s="87" t="s">
        <v>617</v>
      </c>
      <c r="U21" s="87" t="s">
        <v>373</v>
      </c>
      <c r="V21" s="87" t="s">
        <v>598</v>
      </c>
      <c r="W21" s="87" t="s">
        <v>87</v>
      </c>
      <c r="X21" s="87" t="s">
        <v>618</v>
      </c>
      <c r="Y21" s="87" t="s">
        <v>87</v>
      </c>
      <c r="Z21" s="87" t="s">
        <v>619</v>
      </c>
      <c r="AA21" s="87" t="s">
        <v>390</v>
      </c>
      <c r="AB21" s="87" t="s">
        <v>87</v>
      </c>
      <c r="AC21" s="87" t="s">
        <v>87</v>
      </c>
      <c r="AD21" s="87" t="s">
        <v>620</v>
      </c>
      <c r="AE21" s="87" t="s">
        <v>571</v>
      </c>
      <c r="AF21" s="87" t="s">
        <v>589</v>
      </c>
      <c r="AG21" s="87" t="s">
        <v>87</v>
      </c>
      <c r="AH21" s="87" t="s">
        <v>87</v>
      </c>
      <c r="AI21" s="87" t="s">
        <v>621</v>
      </c>
      <c r="AJ21" s="87" t="s">
        <v>622</v>
      </c>
      <c r="AK21" s="87" t="s">
        <v>87</v>
      </c>
      <c r="AL21" s="87" t="s">
        <v>367</v>
      </c>
      <c r="AM21" s="87" t="s">
        <v>87</v>
      </c>
      <c r="AN21" s="87" t="s">
        <v>623</v>
      </c>
      <c r="AO21" s="87" t="s">
        <v>523</v>
      </c>
      <c r="AP21" s="87" t="s">
        <v>87</v>
      </c>
    </row>
  </sheetData>
  <mergeCells count="1">
    <mergeCell ref="A1:H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79949-DBC5-4351-B67F-B0B038D5A2DB}">
  <dimension ref="A1:AN14"/>
  <sheetViews>
    <sheetView showGridLines="0" workbookViewId="0">
      <selection activeCell="K25" sqref="K25"/>
    </sheetView>
  </sheetViews>
  <sheetFormatPr defaultRowHeight="15" x14ac:dyDescent="0.25"/>
  <cols>
    <col min="1" max="1" width="32.28515625" customWidth="1"/>
    <col min="2" max="40" width="9.140625" customWidth="1"/>
  </cols>
  <sheetData>
    <row r="1" spans="1:40" ht="15.75" thickBot="1" x14ac:dyDescent="0.3">
      <c r="A1" s="142" t="s">
        <v>311</v>
      </c>
      <c r="B1" s="143"/>
      <c r="C1" s="143"/>
      <c r="D1" s="143"/>
      <c r="E1" s="143"/>
      <c r="F1" s="144"/>
    </row>
    <row r="2" spans="1:40" ht="15.75" thickBot="1" x14ac:dyDescent="0.3">
      <c r="A2" s="63" t="s">
        <v>310</v>
      </c>
    </row>
    <row r="3" spans="1:40" x14ac:dyDescent="0.25">
      <c r="A3" s="44" t="s">
        <v>206</v>
      </c>
      <c r="B3" s="46" t="s">
        <v>376</v>
      </c>
      <c r="C3" s="53"/>
      <c r="D3" s="52"/>
      <c r="E3" s="52"/>
      <c r="F3" s="53"/>
    </row>
    <row r="4" spans="1:40" x14ac:dyDescent="0.25">
      <c r="A4" s="32"/>
      <c r="B4" s="48" t="s">
        <v>377</v>
      </c>
      <c r="C4" s="34"/>
      <c r="D4" s="33"/>
      <c r="E4" s="33"/>
      <c r="F4" s="34"/>
    </row>
    <row r="5" spans="1:40" x14ac:dyDescent="0.25">
      <c r="A5" s="32"/>
      <c r="B5" s="48" t="s">
        <v>314</v>
      </c>
      <c r="C5" s="34"/>
      <c r="D5" s="33"/>
      <c r="E5" s="33"/>
      <c r="F5" s="34"/>
    </row>
    <row r="6" spans="1:40" ht="15.75" thickBot="1" x14ac:dyDescent="0.3">
      <c r="A6" s="35"/>
      <c r="B6" s="50" t="s">
        <v>288</v>
      </c>
      <c r="C6" s="37"/>
      <c r="D6" s="36"/>
      <c r="E6" s="36"/>
      <c r="F6" s="37"/>
    </row>
    <row r="9" spans="1:40" x14ac:dyDescent="0.25">
      <c r="A9" s="62" t="s">
        <v>93</v>
      </c>
      <c r="B9" s="62" t="s">
        <v>3</v>
      </c>
      <c r="C9" s="62" t="s">
        <v>4</v>
      </c>
      <c r="D9" s="62" t="s">
        <v>2</v>
      </c>
      <c r="E9" s="62" t="s">
        <v>6</v>
      </c>
      <c r="F9" s="62" t="s">
        <v>9</v>
      </c>
      <c r="G9" s="62" t="s">
        <v>10</v>
      </c>
      <c r="H9" s="62" t="s">
        <v>14</v>
      </c>
      <c r="I9" s="62" t="s">
        <v>11</v>
      </c>
      <c r="J9" s="62" t="s">
        <v>18</v>
      </c>
      <c r="K9" s="62" t="s">
        <v>15</v>
      </c>
      <c r="L9" s="62" t="s">
        <v>35</v>
      </c>
      <c r="M9" s="62" t="s">
        <v>13</v>
      </c>
      <c r="N9" s="62" t="s">
        <v>7</v>
      </c>
      <c r="O9" s="62" t="s">
        <v>19</v>
      </c>
      <c r="P9" s="62" t="s">
        <v>8</v>
      </c>
      <c r="Q9" s="62" t="s">
        <v>20</v>
      </c>
      <c r="R9" s="62" t="s">
        <v>22</v>
      </c>
      <c r="S9" s="62" t="s">
        <v>23</v>
      </c>
      <c r="T9" s="62" t="s">
        <v>16</v>
      </c>
      <c r="U9" s="62" t="s">
        <v>24</v>
      </c>
      <c r="V9" s="62" t="s">
        <v>26</v>
      </c>
      <c r="W9" s="62" t="s">
        <v>1</v>
      </c>
      <c r="X9" s="62" t="s">
        <v>28</v>
      </c>
      <c r="Y9" s="62" t="s">
        <v>29</v>
      </c>
      <c r="Z9" s="62" t="s">
        <v>31</v>
      </c>
      <c r="AA9" s="62" t="s">
        <v>34</v>
      </c>
      <c r="AB9" s="62" t="s">
        <v>33</v>
      </c>
      <c r="AC9" s="62" t="s">
        <v>12</v>
      </c>
      <c r="AD9" s="62" t="s">
        <v>36</v>
      </c>
      <c r="AE9" s="62" t="s">
        <v>0</v>
      </c>
      <c r="AF9" s="62" t="s">
        <v>5</v>
      </c>
      <c r="AG9" s="62" t="s">
        <v>37</v>
      </c>
      <c r="AH9" s="62" t="s">
        <v>17</v>
      </c>
      <c r="AI9" s="62" t="s">
        <v>21</v>
      </c>
      <c r="AJ9" s="62" t="s">
        <v>25</v>
      </c>
      <c r="AK9" s="62" t="s">
        <v>30</v>
      </c>
      <c r="AL9" s="62" t="s">
        <v>27</v>
      </c>
      <c r="AM9" s="62" t="s">
        <v>32</v>
      </c>
      <c r="AN9" s="62" t="s">
        <v>38</v>
      </c>
    </row>
    <row r="10" spans="1:40" s="38" customFormat="1" x14ac:dyDescent="0.25">
      <c r="A10" s="61" t="s">
        <v>40</v>
      </c>
      <c r="B10" s="61" t="s">
        <v>287</v>
      </c>
      <c r="C10" s="61" t="s">
        <v>286</v>
      </c>
      <c r="D10" s="61" t="s">
        <v>287</v>
      </c>
      <c r="E10" s="61" t="s">
        <v>286</v>
      </c>
      <c r="F10" s="61" t="s">
        <v>287</v>
      </c>
      <c r="G10" s="61" t="s">
        <v>286</v>
      </c>
      <c r="H10" s="61" t="s">
        <v>286</v>
      </c>
      <c r="I10" s="61" t="s">
        <v>286</v>
      </c>
      <c r="J10" s="61" t="s">
        <v>287</v>
      </c>
      <c r="K10" s="61" t="s">
        <v>287</v>
      </c>
      <c r="L10" s="61" t="s">
        <v>287</v>
      </c>
      <c r="M10" s="61" t="s">
        <v>286</v>
      </c>
      <c r="N10" s="61" t="s">
        <v>287</v>
      </c>
      <c r="O10" s="61" t="s">
        <v>287</v>
      </c>
      <c r="P10" s="61" t="s">
        <v>287</v>
      </c>
      <c r="Q10" s="61" t="s">
        <v>286</v>
      </c>
      <c r="R10" s="61" t="s">
        <v>286</v>
      </c>
      <c r="S10" s="61" t="s">
        <v>286</v>
      </c>
      <c r="T10" s="61" t="s">
        <v>286</v>
      </c>
      <c r="U10" s="61" t="s">
        <v>287</v>
      </c>
      <c r="V10" s="61" t="s">
        <v>286</v>
      </c>
      <c r="W10" s="61" t="s">
        <v>287</v>
      </c>
      <c r="X10" s="61" t="s">
        <v>286</v>
      </c>
      <c r="Y10" s="61" t="s">
        <v>287</v>
      </c>
      <c r="Z10" s="61" t="s">
        <v>287</v>
      </c>
      <c r="AA10" s="61" t="s">
        <v>287</v>
      </c>
      <c r="AB10" s="61" t="s">
        <v>286</v>
      </c>
      <c r="AC10" s="61" t="s">
        <v>286</v>
      </c>
      <c r="AD10" s="61" t="s">
        <v>286</v>
      </c>
      <c r="AE10" s="61" t="s">
        <v>287</v>
      </c>
      <c r="AF10" s="61" t="s">
        <v>287</v>
      </c>
      <c r="AG10" s="61" t="s">
        <v>286</v>
      </c>
      <c r="AH10" s="61" t="s">
        <v>287</v>
      </c>
      <c r="AI10" s="61" t="s">
        <v>286</v>
      </c>
      <c r="AJ10" s="61" t="s">
        <v>287</v>
      </c>
      <c r="AK10" s="61" t="s">
        <v>87</v>
      </c>
      <c r="AL10" s="61" t="s">
        <v>286</v>
      </c>
      <c r="AM10" s="61" t="s">
        <v>287</v>
      </c>
      <c r="AN10" s="61" t="s">
        <v>287</v>
      </c>
    </row>
    <row r="11" spans="1:40" s="38" customFormat="1" x14ac:dyDescent="0.25">
      <c r="A11" s="61" t="s">
        <v>44</v>
      </c>
      <c r="B11" s="61" t="s">
        <v>287</v>
      </c>
      <c r="C11" s="61" t="s">
        <v>207</v>
      </c>
      <c r="D11" s="61" t="s">
        <v>287</v>
      </c>
      <c r="E11" s="61" t="s">
        <v>286</v>
      </c>
      <c r="F11" s="61" t="s">
        <v>287</v>
      </c>
      <c r="G11" s="61" t="s">
        <v>286</v>
      </c>
      <c r="H11" s="61" t="s">
        <v>286</v>
      </c>
      <c r="I11" s="61" t="s">
        <v>286</v>
      </c>
      <c r="J11" s="61" t="s">
        <v>287</v>
      </c>
      <c r="K11" s="61" t="s">
        <v>287</v>
      </c>
      <c r="L11" s="61" t="s">
        <v>287</v>
      </c>
      <c r="M11" s="61" t="s">
        <v>286</v>
      </c>
      <c r="N11" s="61" t="s">
        <v>287</v>
      </c>
      <c r="O11" s="61" t="s">
        <v>287</v>
      </c>
      <c r="P11" s="61" t="s">
        <v>287</v>
      </c>
      <c r="Q11" s="61" t="s">
        <v>286</v>
      </c>
      <c r="R11" s="61" t="s">
        <v>286</v>
      </c>
      <c r="S11" s="61" t="s">
        <v>286</v>
      </c>
      <c r="T11" s="61" t="s">
        <v>286</v>
      </c>
      <c r="U11" s="61" t="s">
        <v>287</v>
      </c>
      <c r="V11" s="61" t="s">
        <v>286</v>
      </c>
      <c r="W11" s="61" t="s">
        <v>287</v>
      </c>
      <c r="X11" s="61" t="s">
        <v>286</v>
      </c>
      <c r="Y11" s="61" t="s">
        <v>287</v>
      </c>
      <c r="Z11" s="61" t="s">
        <v>287</v>
      </c>
      <c r="AA11" s="61" t="s">
        <v>287</v>
      </c>
      <c r="AB11" s="61" t="s">
        <v>286</v>
      </c>
      <c r="AC11" s="61" t="s">
        <v>286</v>
      </c>
      <c r="AD11" s="61" t="s">
        <v>286</v>
      </c>
      <c r="AE11" s="61" t="s">
        <v>287</v>
      </c>
      <c r="AF11" s="61" t="s">
        <v>287</v>
      </c>
      <c r="AG11" s="61" t="s">
        <v>286</v>
      </c>
      <c r="AH11" s="61" t="s">
        <v>287</v>
      </c>
      <c r="AI11" s="61" t="s">
        <v>286</v>
      </c>
      <c r="AJ11" s="61" t="s">
        <v>287</v>
      </c>
      <c r="AK11" s="61" t="s">
        <v>87</v>
      </c>
      <c r="AL11" s="61" t="s">
        <v>286</v>
      </c>
      <c r="AM11" s="61" t="s">
        <v>287</v>
      </c>
      <c r="AN11" s="61" t="s">
        <v>287</v>
      </c>
    </row>
    <row r="12" spans="1:40" s="38" customFormat="1" x14ac:dyDescent="0.25">
      <c r="A12" s="61" t="s">
        <v>45</v>
      </c>
      <c r="B12" s="61" t="s">
        <v>287</v>
      </c>
      <c r="C12" s="61" t="s">
        <v>207</v>
      </c>
      <c r="D12" s="61" t="s">
        <v>287</v>
      </c>
      <c r="E12" s="61" t="s">
        <v>207</v>
      </c>
      <c r="F12" s="61" t="s">
        <v>207</v>
      </c>
      <c r="G12" s="61" t="s">
        <v>286</v>
      </c>
      <c r="H12" s="61" t="s">
        <v>286</v>
      </c>
      <c r="I12" s="61" t="s">
        <v>207</v>
      </c>
      <c r="J12" s="61" t="s">
        <v>287</v>
      </c>
      <c r="K12" s="61" t="s">
        <v>287</v>
      </c>
      <c r="L12" s="61" t="s">
        <v>287</v>
      </c>
      <c r="M12" s="61" t="s">
        <v>286</v>
      </c>
      <c r="N12" s="61" t="s">
        <v>287</v>
      </c>
      <c r="O12" s="61" t="s">
        <v>287</v>
      </c>
      <c r="P12" s="61" t="s">
        <v>287</v>
      </c>
      <c r="Q12" s="61" t="s">
        <v>286</v>
      </c>
      <c r="R12" s="61" t="s">
        <v>286</v>
      </c>
      <c r="S12" s="61" t="s">
        <v>286</v>
      </c>
      <c r="T12" s="61" t="s">
        <v>286</v>
      </c>
      <c r="U12" s="61" t="s">
        <v>287</v>
      </c>
      <c r="V12" s="61" t="s">
        <v>286</v>
      </c>
      <c r="W12" s="61" t="s">
        <v>207</v>
      </c>
      <c r="X12" s="61" t="s">
        <v>286</v>
      </c>
      <c r="Y12" s="61" t="s">
        <v>287</v>
      </c>
      <c r="Z12" s="61" t="s">
        <v>287</v>
      </c>
      <c r="AA12" s="61" t="s">
        <v>287</v>
      </c>
      <c r="AB12" s="61" t="s">
        <v>207</v>
      </c>
      <c r="AC12" s="61" t="s">
        <v>207</v>
      </c>
      <c r="AD12" s="61" t="s">
        <v>207</v>
      </c>
      <c r="AE12" s="61" t="s">
        <v>287</v>
      </c>
      <c r="AF12" s="61" t="s">
        <v>287</v>
      </c>
      <c r="AG12" s="61" t="s">
        <v>207</v>
      </c>
      <c r="AH12" s="61" t="s">
        <v>287</v>
      </c>
      <c r="AI12" s="61" t="s">
        <v>207</v>
      </c>
      <c r="AJ12" s="61" t="s">
        <v>207</v>
      </c>
      <c r="AK12" s="61" t="s">
        <v>87</v>
      </c>
      <c r="AL12" s="61" t="s">
        <v>207</v>
      </c>
      <c r="AM12" s="61" t="s">
        <v>207</v>
      </c>
      <c r="AN12" s="61" t="s">
        <v>287</v>
      </c>
    </row>
    <row r="13" spans="1:40" ht="15.75" thickBot="1" x14ac:dyDescent="0.3"/>
    <row r="14" spans="1:40" ht="15.75" thickBot="1" x14ac:dyDescent="0.3">
      <c r="A14" s="87" t="s">
        <v>371</v>
      </c>
      <c r="B14" s="87" t="s">
        <v>87</v>
      </c>
      <c r="C14" s="87" t="s">
        <v>87</v>
      </c>
      <c r="D14" s="87" t="s">
        <v>87</v>
      </c>
      <c r="E14" s="87" t="s">
        <v>87</v>
      </c>
      <c r="F14" s="87" t="s">
        <v>87</v>
      </c>
      <c r="G14" s="87" t="s">
        <v>87</v>
      </c>
      <c r="H14" s="87" t="s">
        <v>87</v>
      </c>
      <c r="I14" s="87" t="s">
        <v>544</v>
      </c>
      <c r="J14" s="87" t="s">
        <v>87</v>
      </c>
      <c r="K14" s="87" t="s">
        <v>87</v>
      </c>
      <c r="L14" s="87" t="s">
        <v>87</v>
      </c>
      <c r="M14" s="87" t="s">
        <v>624</v>
      </c>
      <c r="N14" s="87" t="s">
        <v>595</v>
      </c>
      <c r="O14" s="87" t="s">
        <v>87</v>
      </c>
      <c r="P14" s="87" t="s">
        <v>87</v>
      </c>
      <c r="Q14" s="87" t="s">
        <v>87</v>
      </c>
      <c r="R14" s="87" t="s">
        <v>625</v>
      </c>
      <c r="S14" s="87" t="s">
        <v>373</v>
      </c>
      <c r="T14" s="87" t="s">
        <v>87</v>
      </c>
      <c r="U14" s="87" t="s">
        <v>87</v>
      </c>
      <c r="V14" s="87" t="s">
        <v>87</v>
      </c>
      <c r="W14" s="87" t="s">
        <v>87</v>
      </c>
      <c r="X14" s="87" t="s">
        <v>626</v>
      </c>
      <c r="Y14" s="87" t="s">
        <v>390</v>
      </c>
      <c r="Z14" s="87" t="s">
        <v>87</v>
      </c>
      <c r="AA14" s="87" t="s">
        <v>87</v>
      </c>
      <c r="AB14" s="87" t="s">
        <v>447</v>
      </c>
      <c r="AC14" s="87" t="s">
        <v>87</v>
      </c>
      <c r="AD14" s="87" t="s">
        <v>554</v>
      </c>
      <c r="AE14" s="87" t="s">
        <v>87</v>
      </c>
      <c r="AF14" s="87" t="s">
        <v>87</v>
      </c>
      <c r="AG14" s="87" t="s">
        <v>87</v>
      </c>
      <c r="AH14" s="87" t="s">
        <v>87</v>
      </c>
      <c r="AI14" s="87" t="s">
        <v>87</v>
      </c>
      <c r="AJ14" s="87" t="s">
        <v>367</v>
      </c>
      <c r="AK14" s="87" t="s">
        <v>87</v>
      </c>
      <c r="AL14" s="87" t="s">
        <v>623</v>
      </c>
      <c r="AM14" s="87" t="s">
        <v>87</v>
      </c>
      <c r="AN14" s="87" t="s">
        <v>87</v>
      </c>
    </row>
  </sheetData>
  <mergeCells count="1">
    <mergeCell ref="A1:F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488EC-C299-49B2-A807-14EEFFAFA6D8}">
  <dimension ref="A1:AO23"/>
  <sheetViews>
    <sheetView topLeftCell="O1" workbookViewId="0">
      <selection activeCell="AQ21" sqref="AQ21"/>
    </sheetView>
  </sheetViews>
  <sheetFormatPr defaultRowHeight="15" x14ac:dyDescent="0.25"/>
  <cols>
    <col min="1" max="1" width="38" bestFit="1" customWidth="1"/>
    <col min="2" max="2" width="14.7109375" bestFit="1" customWidth="1"/>
    <col min="3" max="41" width="9.140625" customWidth="1"/>
  </cols>
  <sheetData>
    <row r="1" spans="1:41" ht="15.75" thickBot="1" x14ac:dyDescent="0.3">
      <c r="A1" s="142" t="s">
        <v>312</v>
      </c>
      <c r="B1" s="143"/>
      <c r="C1" s="143"/>
      <c r="D1" s="143"/>
      <c r="E1" s="143"/>
      <c r="F1" s="144"/>
    </row>
    <row r="2" spans="1:41" ht="15.75" thickBot="1" x14ac:dyDescent="0.3">
      <c r="A2" s="63" t="s">
        <v>310</v>
      </c>
    </row>
    <row r="3" spans="1:41" x14ac:dyDescent="0.25">
      <c r="A3" s="44" t="s">
        <v>206</v>
      </c>
      <c r="B3" s="45" t="s">
        <v>628</v>
      </c>
      <c r="C3" s="52"/>
      <c r="D3" s="52"/>
      <c r="E3" s="52"/>
      <c r="F3" s="53"/>
    </row>
    <row r="4" spans="1:41" x14ac:dyDescent="0.25">
      <c r="A4" s="32"/>
      <c r="B4" s="48" t="s">
        <v>313</v>
      </c>
      <c r="C4" s="33"/>
      <c r="D4" s="33"/>
      <c r="E4" s="33"/>
      <c r="F4" s="34"/>
    </row>
    <row r="5" spans="1:41" s="38" customFormat="1" x14ac:dyDescent="0.25">
      <c r="A5" s="32"/>
      <c r="B5" s="48" t="s">
        <v>314</v>
      </c>
      <c r="C5" s="33"/>
      <c r="D5" s="33"/>
      <c r="E5" s="33"/>
      <c r="F5" s="34"/>
    </row>
    <row r="6" spans="1:41" ht="15.75" thickBot="1" x14ac:dyDescent="0.3">
      <c r="A6" s="35"/>
      <c r="B6" s="50" t="s">
        <v>288</v>
      </c>
      <c r="C6" s="36"/>
      <c r="D6" s="36"/>
      <c r="E6" s="36"/>
      <c r="F6" s="37"/>
    </row>
    <row r="8" spans="1:41" ht="15.75" thickBot="1" x14ac:dyDescent="0.3"/>
    <row r="9" spans="1:41" x14ac:dyDescent="0.25">
      <c r="A9" s="58" t="s">
        <v>77</v>
      </c>
      <c r="B9" s="59" t="s">
        <v>93</v>
      </c>
      <c r="C9" s="59" t="s">
        <v>3</v>
      </c>
      <c r="D9" s="59" t="s">
        <v>4</v>
      </c>
      <c r="E9" s="59" t="s">
        <v>2</v>
      </c>
      <c r="F9" s="59" t="s">
        <v>6</v>
      </c>
      <c r="G9" s="59" t="s">
        <v>9</v>
      </c>
      <c r="H9" s="59" t="s">
        <v>10</v>
      </c>
      <c r="I9" s="59" t="s">
        <v>14</v>
      </c>
      <c r="J9" s="59" t="s">
        <v>11</v>
      </c>
      <c r="K9" s="59" t="s">
        <v>18</v>
      </c>
      <c r="L9" s="59" t="s">
        <v>15</v>
      </c>
      <c r="M9" s="59" t="s">
        <v>35</v>
      </c>
      <c r="N9" s="59" t="s">
        <v>13</v>
      </c>
      <c r="O9" s="59" t="s">
        <v>7</v>
      </c>
      <c r="P9" s="59" t="s">
        <v>19</v>
      </c>
      <c r="Q9" s="59" t="s">
        <v>8</v>
      </c>
      <c r="R9" s="59" t="s">
        <v>20</v>
      </c>
      <c r="S9" s="59" t="s">
        <v>22</v>
      </c>
      <c r="T9" s="59" t="s">
        <v>23</v>
      </c>
      <c r="U9" s="59" t="s">
        <v>16</v>
      </c>
      <c r="V9" s="59" t="s">
        <v>24</v>
      </c>
      <c r="W9" s="59" t="s">
        <v>26</v>
      </c>
      <c r="X9" s="59" t="s">
        <v>1</v>
      </c>
      <c r="Y9" s="59" t="s">
        <v>28</v>
      </c>
      <c r="Z9" s="59" t="s">
        <v>29</v>
      </c>
      <c r="AA9" s="59" t="s">
        <v>31</v>
      </c>
      <c r="AB9" s="59" t="s">
        <v>34</v>
      </c>
      <c r="AC9" s="59" t="s">
        <v>33</v>
      </c>
      <c r="AD9" s="59" t="s">
        <v>12</v>
      </c>
      <c r="AE9" s="59" t="s">
        <v>36</v>
      </c>
      <c r="AF9" s="59" t="s">
        <v>0</v>
      </c>
      <c r="AG9" s="59" t="s">
        <v>5</v>
      </c>
      <c r="AH9" s="59" t="s">
        <v>37</v>
      </c>
      <c r="AI9" s="59" t="s">
        <v>17</v>
      </c>
      <c r="AJ9" s="59" t="s">
        <v>21</v>
      </c>
      <c r="AK9" s="59" t="s">
        <v>25</v>
      </c>
      <c r="AL9" s="59" t="s">
        <v>30</v>
      </c>
      <c r="AM9" s="59" t="s">
        <v>27</v>
      </c>
      <c r="AN9" s="59" t="s">
        <v>32</v>
      </c>
      <c r="AO9" s="60" t="s">
        <v>38</v>
      </c>
    </row>
    <row r="10" spans="1:41" s="38" customFormat="1" x14ac:dyDescent="0.25">
      <c r="A10" s="100" t="s">
        <v>78</v>
      </c>
      <c r="B10" s="61" t="s">
        <v>40</v>
      </c>
      <c r="C10" s="61" t="s">
        <v>286</v>
      </c>
      <c r="D10" s="61" t="s">
        <v>286</v>
      </c>
      <c r="E10" s="61" t="s">
        <v>42</v>
      </c>
      <c r="F10" s="61" t="s">
        <v>287</v>
      </c>
      <c r="G10" s="61" t="s">
        <v>286</v>
      </c>
      <c r="H10" s="61" t="s">
        <v>207</v>
      </c>
      <c r="I10" s="61" t="s">
        <v>286</v>
      </c>
      <c r="J10" s="61" t="s">
        <v>286</v>
      </c>
      <c r="K10" s="61" t="s">
        <v>287</v>
      </c>
      <c r="L10" s="61" t="s">
        <v>286</v>
      </c>
      <c r="M10" s="61" t="s">
        <v>287</v>
      </c>
      <c r="N10" s="61" t="s">
        <v>286</v>
      </c>
      <c r="O10" s="61" t="s">
        <v>286</v>
      </c>
      <c r="P10" s="61" t="s">
        <v>286</v>
      </c>
      <c r="Q10" s="61" t="s">
        <v>287</v>
      </c>
      <c r="R10" s="61" t="s">
        <v>286</v>
      </c>
      <c r="S10" s="61" t="s">
        <v>286</v>
      </c>
      <c r="T10" s="61" t="s">
        <v>286</v>
      </c>
      <c r="U10" s="61" t="s">
        <v>286</v>
      </c>
      <c r="V10" s="61" t="s">
        <v>286</v>
      </c>
      <c r="W10" s="61" t="s">
        <v>287</v>
      </c>
      <c r="X10" s="61" t="s">
        <v>286</v>
      </c>
      <c r="Y10" s="61" t="s">
        <v>286</v>
      </c>
      <c r="Z10" s="61" t="s">
        <v>286</v>
      </c>
      <c r="AA10" s="61" t="s">
        <v>287</v>
      </c>
      <c r="AB10" s="61" t="s">
        <v>286</v>
      </c>
      <c r="AC10" s="61" t="s">
        <v>286</v>
      </c>
      <c r="AD10" s="61" t="s">
        <v>287</v>
      </c>
      <c r="AE10" s="61" t="s">
        <v>287</v>
      </c>
      <c r="AF10" s="61" t="s">
        <v>287</v>
      </c>
      <c r="AG10" s="61" t="s">
        <v>287</v>
      </c>
      <c r="AH10" s="61" t="s">
        <v>286</v>
      </c>
      <c r="AI10" s="61" t="s">
        <v>287</v>
      </c>
      <c r="AJ10" s="61" t="s">
        <v>286</v>
      </c>
      <c r="AK10" s="61" t="s">
        <v>287</v>
      </c>
      <c r="AL10" s="61" t="s">
        <v>87</v>
      </c>
      <c r="AM10" s="61" t="s">
        <v>287</v>
      </c>
      <c r="AN10" s="61" t="s">
        <v>287</v>
      </c>
      <c r="AO10" s="99" t="s">
        <v>287</v>
      </c>
    </row>
    <row r="11" spans="1:41" s="38" customFormat="1" x14ac:dyDescent="0.25">
      <c r="A11" s="100" t="s">
        <v>79</v>
      </c>
      <c r="B11" s="61" t="s">
        <v>40</v>
      </c>
      <c r="C11" s="61" t="s">
        <v>286</v>
      </c>
      <c r="D11" s="61" t="s">
        <v>286</v>
      </c>
      <c r="E11" s="61" t="s">
        <v>41</v>
      </c>
      <c r="F11" s="61" t="s">
        <v>287</v>
      </c>
      <c r="G11" s="61" t="s">
        <v>286</v>
      </c>
      <c r="H11" s="61" t="s">
        <v>207</v>
      </c>
      <c r="I11" s="61" t="s">
        <v>286</v>
      </c>
      <c r="J11" s="61" t="s">
        <v>287</v>
      </c>
      <c r="K11" s="61" t="s">
        <v>287</v>
      </c>
      <c r="L11" s="61" t="s">
        <v>286</v>
      </c>
      <c r="M11" s="61" t="s">
        <v>287</v>
      </c>
      <c r="N11" s="61" t="s">
        <v>286</v>
      </c>
      <c r="O11" s="61" t="s">
        <v>207</v>
      </c>
      <c r="P11" s="61" t="s">
        <v>286</v>
      </c>
      <c r="Q11" s="61" t="s">
        <v>287</v>
      </c>
      <c r="R11" s="61" t="s">
        <v>287</v>
      </c>
      <c r="S11" s="61" t="s">
        <v>287</v>
      </c>
      <c r="T11" s="61" t="s">
        <v>287</v>
      </c>
      <c r="U11" s="61" t="s">
        <v>286</v>
      </c>
      <c r="V11" s="61" t="s">
        <v>286</v>
      </c>
      <c r="W11" s="61" t="s">
        <v>286</v>
      </c>
      <c r="X11" s="61" t="s">
        <v>286</v>
      </c>
      <c r="Y11" s="61" t="s">
        <v>287</v>
      </c>
      <c r="Z11" s="61" t="s">
        <v>286</v>
      </c>
      <c r="AA11" s="61" t="s">
        <v>287</v>
      </c>
      <c r="AB11" s="61" t="s">
        <v>287</v>
      </c>
      <c r="AC11" s="61" t="s">
        <v>286</v>
      </c>
      <c r="AD11" s="61" t="s">
        <v>287</v>
      </c>
      <c r="AE11" s="61" t="s">
        <v>287</v>
      </c>
      <c r="AF11" s="61" t="s">
        <v>287</v>
      </c>
      <c r="AG11" s="61" t="s">
        <v>287</v>
      </c>
      <c r="AH11" s="61" t="s">
        <v>286</v>
      </c>
      <c r="AI11" s="61" t="s">
        <v>286</v>
      </c>
      <c r="AJ11" s="61" t="s">
        <v>286</v>
      </c>
      <c r="AK11" s="61" t="s">
        <v>287</v>
      </c>
      <c r="AL11" s="61" t="s">
        <v>87</v>
      </c>
      <c r="AM11" s="61" t="s">
        <v>287</v>
      </c>
      <c r="AN11" s="61" t="s">
        <v>287</v>
      </c>
      <c r="AO11" s="99" t="s">
        <v>287</v>
      </c>
    </row>
    <row r="12" spans="1:41" s="38" customFormat="1" x14ac:dyDescent="0.25">
      <c r="A12" s="100" t="s">
        <v>80</v>
      </c>
      <c r="B12" s="61" t="s">
        <v>40</v>
      </c>
      <c r="C12" s="61" t="s">
        <v>286</v>
      </c>
      <c r="D12" s="61" t="s">
        <v>287</v>
      </c>
      <c r="E12" s="61" t="s">
        <v>41</v>
      </c>
      <c r="F12" s="61" t="s">
        <v>287</v>
      </c>
      <c r="G12" s="61" t="s">
        <v>287</v>
      </c>
      <c r="H12" s="61" t="s">
        <v>207</v>
      </c>
      <c r="I12" s="61" t="s">
        <v>286</v>
      </c>
      <c r="J12" s="61" t="s">
        <v>286</v>
      </c>
      <c r="K12" s="61" t="s">
        <v>287</v>
      </c>
      <c r="L12" s="61" t="s">
        <v>286</v>
      </c>
      <c r="M12" s="61" t="s">
        <v>287</v>
      </c>
      <c r="N12" s="61" t="s">
        <v>286</v>
      </c>
      <c r="O12" s="61" t="s">
        <v>286</v>
      </c>
      <c r="P12" s="61" t="s">
        <v>286</v>
      </c>
      <c r="Q12" s="61" t="s">
        <v>287</v>
      </c>
      <c r="R12" s="61" t="s">
        <v>286</v>
      </c>
      <c r="S12" s="61" t="s">
        <v>286</v>
      </c>
      <c r="T12" s="61" t="s">
        <v>287</v>
      </c>
      <c r="U12" s="61" t="s">
        <v>286</v>
      </c>
      <c r="V12" s="61" t="s">
        <v>286</v>
      </c>
      <c r="W12" s="61" t="s">
        <v>287</v>
      </c>
      <c r="X12" s="61" t="s">
        <v>286</v>
      </c>
      <c r="Y12" s="61" t="s">
        <v>286</v>
      </c>
      <c r="Z12" s="61" t="s">
        <v>287</v>
      </c>
      <c r="AA12" s="61" t="s">
        <v>287</v>
      </c>
      <c r="AB12" s="61" t="s">
        <v>286</v>
      </c>
      <c r="AC12" s="61" t="s">
        <v>287</v>
      </c>
      <c r="AD12" s="61" t="s">
        <v>287</v>
      </c>
      <c r="AE12" s="61" t="s">
        <v>287</v>
      </c>
      <c r="AF12" s="61" t="s">
        <v>287</v>
      </c>
      <c r="AG12" s="61" t="s">
        <v>287</v>
      </c>
      <c r="AH12" s="61" t="s">
        <v>287</v>
      </c>
      <c r="AI12" s="61" t="s">
        <v>287</v>
      </c>
      <c r="AJ12" s="61" t="s">
        <v>286</v>
      </c>
      <c r="AK12" s="61" t="s">
        <v>287</v>
      </c>
      <c r="AL12" s="61" t="s">
        <v>87</v>
      </c>
      <c r="AM12" s="61" t="s">
        <v>286</v>
      </c>
      <c r="AN12" s="61" t="s">
        <v>287</v>
      </c>
      <c r="AO12" s="99" t="s">
        <v>287</v>
      </c>
    </row>
    <row r="13" spans="1:41" s="38" customFormat="1" x14ac:dyDescent="0.25">
      <c r="A13" s="100" t="s">
        <v>56</v>
      </c>
      <c r="B13" s="61" t="s">
        <v>40</v>
      </c>
      <c r="C13" s="61" t="s">
        <v>286</v>
      </c>
      <c r="D13" s="61" t="s">
        <v>207</v>
      </c>
      <c r="E13" s="61" t="s">
        <v>42</v>
      </c>
      <c r="F13" s="61" t="s">
        <v>207</v>
      </c>
      <c r="G13" s="61" t="s">
        <v>286</v>
      </c>
      <c r="H13" s="61" t="s">
        <v>207</v>
      </c>
      <c r="I13" s="61" t="s">
        <v>286</v>
      </c>
      <c r="J13" s="61" t="s">
        <v>286</v>
      </c>
      <c r="K13" s="61" t="s">
        <v>287</v>
      </c>
      <c r="L13" s="61" t="s">
        <v>287</v>
      </c>
      <c r="M13" s="61" t="s">
        <v>287</v>
      </c>
      <c r="N13" s="61" t="s">
        <v>287</v>
      </c>
      <c r="O13" s="61" t="s">
        <v>287</v>
      </c>
      <c r="P13" s="61" t="s">
        <v>207</v>
      </c>
      <c r="Q13" s="61" t="s">
        <v>287</v>
      </c>
      <c r="R13" s="61" t="s">
        <v>286</v>
      </c>
      <c r="S13" s="61" t="s">
        <v>286</v>
      </c>
      <c r="T13" s="61" t="s">
        <v>207</v>
      </c>
      <c r="U13" s="61" t="s">
        <v>287</v>
      </c>
      <c r="V13" s="61" t="s">
        <v>207</v>
      </c>
      <c r="W13" s="61" t="s">
        <v>286</v>
      </c>
      <c r="X13" s="61" t="s">
        <v>286</v>
      </c>
      <c r="Y13" s="61" t="s">
        <v>286</v>
      </c>
      <c r="Z13" s="61" t="s">
        <v>287</v>
      </c>
      <c r="AA13" s="61" t="s">
        <v>287</v>
      </c>
      <c r="AB13" s="61" t="s">
        <v>287</v>
      </c>
      <c r="AC13" s="61" t="s">
        <v>286</v>
      </c>
      <c r="AD13" s="61" t="s">
        <v>286</v>
      </c>
      <c r="AE13" s="61" t="s">
        <v>287</v>
      </c>
      <c r="AF13" s="61" t="s">
        <v>287</v>
      </c>
      <c r="AG13" s="61" t="s">
        <v>287</v>
      </c>
      <c r="AH13" s="61" t="s">
        <v>287</v>
      </c>
      <c r="AI13" s="61" t="s">
        <v>287</v>
      </c>
      <c r="AJ13" s="61" t="s">
        <v>287</v>
      </c>
      <c r="AK13" s="61" t="s">
        <v>287</v>
      </c>
      <c r="AL13" s="61" t="s">
        <v>87</v>
      </c>
      <c r="AM13" s="61" t="s">
        <v>287</v>
      </c>
      <c r="AN13" s="61" t="s">
        <v>287</v>
      </c>
      <c r="AO13" s="99" t="s">
        <v>286</v>
      </c>
    </row>
    <row r="14" spans="1:41" s="38" customFormat="1" x14ac:dyDescent="0.25">
      <c r="A14" s="100" t="s">
        <v>78</v>
      </c>
      <c r="B14" s="61" t="s">
        <v>44</v>
      </c>
      <c r="C14" s="61" t="s">
        <v>286</v>
      </c>
      <c r="D14" s="61" t="s">
        <v>207</v>
      </c>
      <c r="E14" s="61" t="s">
        <v>42</v>
      </c>
      <c r="F14" s="61" t="s">
        <v>287</v>
      </c>
      <c r="G14" s="61" t="s">
        <v>286</v>
      </c>
      <c r="H14" s="61" t="s">
        <v>207</v>
      </c>
      <c r="I14" s="61" t="s">
        <v>286</v>
      </c>
      <c r="J14" s="61" t="s">
        <v>286</v>
      </c>
      <c r="K14" s="61" t="s">
        <v>287</v>
      </c>
      <c r="L14" s="61" t="s">
        <v>287</v>
      </c>
      <c r="M14" s="61" t="s">
        <v>287</v>
      </c>
      <c r="N14" s="61" t="s">
        <v>286</v>
      </c>
      <c r="O14" s="61" t="s">
        <v>286</v>
      </c>
      <c r="P14" s="61" t="s">
        <v>286</v>
      </c>
      <c r="Q14" s="61" t="s">
        <v>287</v>
      </c>
      <c r="R14" s="61" t="s">
        <v>286</v>
      </c>
      <c r="S14" s="61" t="s">
        <v>286</v>
      </c>
      <c r="T14" s="61" t="s">
        <v>286</v>
      </c>
      <c r="U14" s="61" t="s">
        <v>286</v>
      </c>
      <c r="V14" s="61" t="s">
        <v>286</v>
      </c>
      <c r="W14" s="61" t="s">
        <v>287</v>
      </c>
      <c r="X14" s="61" t="s">
        <v>286</v>
      </c>
      <c r="Y14" s="61" t="s">
        <v>286</v>
      </c>
      <c r="Z14" s="61" t="s">
        <v>286</v>
      </c>
      <c r="AA14" s="61" t="s">
        <v>287</v>
      </c>
      <c r="AB14" s="61" t="s">
        <v>286</v>
      </c>
      <c r="AC14" s="61" t="s">
        <v>286</v>
      </c>
      <c r="AD14" s="61" t="s">
        <v>287</v>
      </c>
      <c r="AE14" s="61" t="s">
        <v>287</v>
      </c>
      <c r="AF14" s="61" t="s">
        <v>287</v>
      </c>
      <c r="AG14" s="61" t="s">
        <v>287</v>
      </c>
      <c r="AH14" s="61" t="s">
        <v>286</v>
      </c>
      <c r="AI14" s="61" t="s">
        <v>287</v>
      </c>
      <c r="AJ14" s="61" t="s">
        <v>286</v>
      </c>
      <c r="AK14" s="61" t="s">
        <v>287</v>
      </c>
      <c r="AL14" s="61" t="s">
        <v>87</v>
      </c>
      <c r="AM14" s="61" t="s">
        <v>287</v>
      </c>
      <c r="AN14" s="61" t="s">
        <v>287</v>
      </c>
      <c r="AO14" s="99" t="s">
        <v>287</v>
      </c>
    </row>
    <row r="15" spans="1:41" s="38" customFormat="1" x14ac:dyDescent="0.25">
      <c r="A15" s="100" t="s">
        <v>79</v>
      </c>
      <c r="B15" s="61" t="s">
        <v>44</v>
      </c>
      <c r="C15" s="61" t="s">
        <v>286</v>
      </c>
      <c r="D15" s="61" t="s">
        <v>207</v>
      </c>
      <c r="E15" s="61" t="s">
        <v>41</v>
      </c>
      <c r="F15" s="61" t="s">
        <v>287</v>
      </c>
      <c r="G15" s="61" t="s">
        <v>286</v>
      </c>
      <c r="H15" s="61" t="s">
        <v>207</v>
      </c>
      <c r="I15" s="61" t="s">
        <v>286</v>
      </c>
      <c r="J15" s="61" t="s">
        <v>287</v>
      </c>
      <c r="K15" s="61" t="s">
        <v>287</v>
      </c>
      <c r="L15" s="61" t="s">
        <v>287</v>
      </c>
      <c r="M15" s="61" t="s">
        <v>287</v>
      </c>
      <c r="N15" s="61" t="s">
        <v>286</v>
      </c>
      <c r="O15" s="61" t="s">
        <v>207</v>
      </c>
      <c r="P15" s="61" t="s">
        <v>286</v>
      </c>
      <c r="Q15" s="61" t="s">
        <v>287</v>
      </c>
      <c r="R15" s="61" t="s">
        <v>287</v>
      </c>
      <c r="S15" s="61" t="s">
        <v>287</v>
      </c>
      <c r="T15" s="61" t="s">
        <v>287</v>
      </c>
      <c r="U15" s="61" t="s">
        <v>286</v>
      </c>
      <c r="V15" s="61" t="s">
        <v>287</v>
      </c>
      <c r="W15" s="61" t="s">
        <v>287</v>
      </c>
      <c r="X15" s="61" t="s">
        <v>286</v>
      </c>
      <c r="Y15" s="61" t="s">
        <v>287</v>
      </c>
      <c r="Z15" s="61" t="s">
        <v>286</v>
      </c>
      <c r="AA15" s="61" t="s">
        <v>287</v>
      </c>
      <c r="AB15" s="61" t="s">
        <v>287</v>
      </c>
      <c r="AC15" s="61" t="s">
        <v>286</v>
      </c>
      <c r="AD15" s="61" t="s">
        <v>287</v>
      </c>
      <c r="AE15" s="61" t="s">
        <v>287</v>
      </c>
      <c r="AF15" s="61" t="s">
        <v>287</v>
      </c>
      <c r="AG15" s="61" t="s">
        <v>287</v>
      </c>
      <c r="AH15" s="61" t="s">
        <v>286</v>
      </c>
      <c r="AI15" s="61" t="s">
        <v>286</v>
      </c>
      <c r="AJ15" s="61" t="s">
        <v>286</v>
      </c>
      <c r="AK15" s="61" t="s">
        <v>287</v>
      </c>
      <c r="AL15" s="61" t="s">
        <v>87</v>
      </c>
      <c r="AM15" s="61" t="s">
        <v>287</v>
      </c>
      <c r="AN15" s="61" t="s">
        <v>287</v>
      </c>
      <c r="AO15" s="99" t="s">
        <v>287</v>
      </c>
    </row>
    <row r="16" spans="1:41" s="38" customFormat="1" x14ac:dyDescent="0.25">
      <c r="A16" s="100" t="s">
        <v>80</v>
      </c>
      <c r="B16" s="61" t="s">
        <v>44</v>
      </c>
      <c r="C16" s="61" t="s">
        <v>286</v>
      </c>
      <c r="D16" s="61" t="s">
        <v>207</v>
      </c>
      <c r="E16" s="61" t="s">
        <v>41</v>
      </c>
      <c r="F16" s="61" t="s">
        <v>287</v>
      </c>
      <c r="G16" s="61" t="s">
        <v>287</v>
      </c>
      <c r="H16" s="61" t="s">
        <v>207</v>
      </c>
      <c r="I16" s="61" t="s">
        <v>286</v>
      </c>
      <c r="J16" s="61" t="s">
        <v>286</v>
      </c>
      <c r="K16" s="61" t="s">
        <v>287</v>
      </c>
      <c r="L16" s="61" t="s">
        <v>287</v>
      </c>
      <c r="M16" s="61" t="s">
        <v>287</v>
      </c>
      <c r="N16" s="61" t="s">
        <v>286</v>
      </c>
      <c r="O16" s="61" t="s">
        <v>286</v>
      </c>
      <c r="P16" s="61" t="s">
        <v>286</v>
      </c>
      <c r="Q16" s="61" t="s">
        <v>287</v>
      </c>
      <c r="R16" s="61" t="s">
        <v>286</v>
      </c>
      <c r="S16" s="61" t="s">
        <v>286</v>
      </c>
      <c r="T16" s="61" t="s">
        <v>287</v>
      </c>
      <c r="U16" s="61" t="s">
        <v>286</v>
      </c>
      <c r="V16" s="61" t="s">
        <v>286</v>
      </c>
      <c r="W16" s="61" t="s">
        <v>286</v>
      </c>
      <c r="X16" s="61" t="s">
        <v>286</v>
      </c>
      <c r="Y16" s="61" t="s">
        <v>286</v>
      </c>
      <c r="Z16" s="61" t="s">
        <v>287</v>
      </c>
      <c r="AA16" s="61" t="s">
        <v>287</v>
      </c>
      <c r="AB16" s="61" t="s">
        <v>286</v>
      </c>
      <c r="AC16" s="61" t="s">
        <v>287</v>
      </c>
      <c r="AD16" s="61" t="s">
        <v>287</v>
      </c>
      <c r="AE16" s="61" t="s">
        <v>287</v>
      </c>
      <c r="AF16" s="61" t="s">
        <v>287</v>
      </c>
      <c r="AG16" s="61" t="s">
        <v>287</v>
      </c>
      <c r="AH16" s="61" t="s">
        <v>287</v>
      </c>
      <c r="AI16" s="61" t="s">
        <v>287</v>
      </c>
      <c r="AJ16" s="61" t="s">
        <v>286</v>
      </c>
      <c r="AK16" s="61" t="s">
        <v>287</v>
      </c>
      <c r="AL16" s="61" t="s">
        <v>87</v>
      </c>
      <c r="AM16" s="61" t="s">
        <v>286</v>
      </c>
      <c r="AN16" s="61" t="s">
        <v>287</v>
      </c>
      <c r="AO16" s="99" t="s">
        <v>287</v>
      </c>
    </row>
    <row r="17" spans="1:41" s="38" customFormat="1" x14ac:dyDescent="0.25">
      <c r="A17" s="100" t="s">
        <v>56</v>
      </c>
      <c r="B17" s="61" t="s">
        <v>44</v>
      </c>
      <c r="C17" s="61" t="s">
        <v>286</v>
      </c>
      <c r="D17" s="61" t="s">
        <v>207</v>
      </c>
      <c r="E17" s="61" t="s">
        <v>42</v>
      </c>
      <c r="F17" s="61" t="s">
        <v>207</v>
      </c>
      <c r="G17" s="61" t="s">
        <v>286</v>
      </c>
      <c r="H17" s="61" t="s">
        <v>207</v>
      </c>
      <c r="I17" s="61" t="s">
        <v>286</v>
      </c>
      <c r="J17" s="61" t="s">
        <v>286</v>
      </c>
      <c r="K17" s="61" t="s">
        <v>286</v>
      </c>
      <c r="L17" s="61" t="s">
        <v>287</v>
      </c>
      <c r="M17" s="61" t="s">
        <v>287</v>
      </c>
      <c r="N17" s="61" t="s">
        <v>287</v>
      </c>
      <c r="O17" s="61" t="s">
        <v>287</v>
      </c>
      <c r="P17" s="61" t="s">
        <v>207</v>
      </c>
      <c r="Q17" s="61" t="s">
        <v>287</v>
      </c>
      <c r="R17" s="61" t="s">
        <v>286</v>
      </c>
      <c r="S17" s="61" t="s">
        <v>286</v>
      </c>
      <c r="T17" s="61" t="s">
        <v>207</v>
      </c>
      <c r="U17" s="61" t="s">
        <v>287</v>
      </c>
      <c r="V17" s="61" t="s">
        <v>207</v>
      </c>
      <c r="W17" s="61" t="s">
        <v>286</v>
      </c>
      <c r="X17" s="61" t="s">
        <v>286</v>
      </c>
      <c r="Y17" s="61" t="s">
        <v>286</v>
      </c>
      <c r="Z17" s="61" t="s">
        <v>287</v>
      </c>
      <c r="AA17" s="61" t="s">
        <v>287</v>
      </c>
      <c r="AB17" s="61" t="s">
        <v>287</v>
      </c>
      <c r="AC17" s="61" t="s">
        <v>286</v>
      </c>
      <c r="AD17" s="61" t="s">
        <v>286</v>
      </c>
      <c r="AE17" s="61" t="s">
        <v>287</v>
      </c>
      <c r="AF17" s="61" t="s">
        <v>287</v>
      </c>
      <c r="AG17" s="61" t="s">
        <v>287</v>
      </c>
      <c r="AH17" s="61" t="s">
        <v>287</v>
      </c>
      <c r="AI17" s="61" t="s">
        <v>287</v>
      </c>
      <c r="AJ17" s="61" t="s">
        <v>287</v>
      </c>
      <c r="AK17" s="61" t="s">
        <v>287</v>
      </c>
      <c r="AL17" s="61" t="s">
        <v>87</v>
      </c>
      <c r="AM17" s="61" t="s">
        <v>287</v>
      </c>
      <c r="AN17" s="61" t="s">
        <v>287</v>
      </c>
      <c r="AO17" s="99" t="s">
        <v>286</v>
      </c>
    </row>
    <row r="18" spans="1:41" s="38" customFormat="1" x14ac:dyDescent="0.25">
      <c r="A18" s="100" t="s">
        <v>78</v>
      </c>
      <c r="B18" s="61" t="s">
        <v>45</v>
      </c>
      <c r="C18" s="61" t="s">
        <v>286</v>
      </c>
      <c r="D18" s="61" t="s">
        <v>207</v>
      </c>
      <c r="E18" s="61" t="s">
        <v>42</v>
      </c>
      <c r="F18" s="61" t="s">
        <v>207</v>
      </c>
      <c r="G18" s="61" t="s">
        <v>207</v>
      </c>
      <c r="H18" s="61" t="s">
        <v>207</v>
      </c>
      <c r="I18" s="61" t="s">
        <v>304</v>
      </c>
      <c r="J18" s="61" t="s">
        <v>207</v>
      </c>
      <c r="K18" s="61" t="s">
        <v>287</v>
      </c>
      <c r="L18" s="61" t="s">
        <v>207</v>
      </c>
      <c r="M18" s="61" t="s">
        <v>287</v>
      </c>
      <c r="N18" s="61" t="s">
        <v>286</v>
      </c>
      <c r="O18" s="61" t="s">
        <v>286</v>
      </c>
      <c r="P18" s="61" t="s">
        <v>287</v>
      </c>
      <c r="Q18" s="61" t="s">
        <v>287</v>
      </c>
      <c r="R18" s="61" t="s">
        <v>286</v>
      </c>
      <c r="S18" s="61" t="s">
        <v>286</v>
      </c>
      <c r="T18" s="61" t="s">
        <v>286</v>
      </c>
      <c r="U18" s="61" t="s">
        <v>286</v>
      </c>
      <c r="V18" s="61" t="s">
        <v>286</v>
      </c>
      <c r="W18" s="61" t="s">
        <v>287</v>
      </c>
      <c r="X18" s="61" t="s">
        <v>207</v>
      </c>
      <c r="Y18" s="61" t="s">
        <v>286</v>
      </c>
      <c r="Z18" s="61" t="s">
        <v>286</v>
      </c>
      <c r="AA18" s="61" t="s">
        <v>287</v>
      </c>
      <c r="AB18" s="61" t="s">
        <v>286</v>
      </c>
      <c r="AC18" s="61" t="s">
        <v>207</v>
      </c>
      <c r="AD18" s="61" t="s">
        <v>207</v>
      </c>
      <c r="AE18" s="61" t="s">
        <v>207</v>
      </c>
      <c r="AF18" s="61" t="s">
        <v>287</v>
      </c>
      <c r="AG18" s="61" t="s">
        <v>287</v>
      </c>
      <c r="AH18" s="61" t="s">
        <v>207</v>
      </c>
      <c r="AI18" s="61" t="s">
        <v>287</v>
      </c>
      <c r="AJ18" s="61" t="s">
        <v>207</v>
      </c>
      <c r="AK18" s="61" t="s">
        <v>207</v>
      </c>
      <c r="AL18" s="61" t="s">
        <v>87</v>
      </c>
      <c r="AM18" s="61" t="s">
        <v>207</v>
      </c>
      <c r="AN18" s="61" t="s">
        <v>287</v>
      </c>
      <c r="AO18" s="99" t="s">
        <v>207</v>
      </c>
    </row>
    <row r="19" spans="1:41" s="38" customFormat="1" x14ac:dyDescent="0.25">
      <c r="A19" s="100" t="s">
        <v>79</v>
      </c>
      <c r="B19" s="61" t="s">
        <v>45</v>
      </c>
      <c r="C19" s="61" t="s">
        <v>286</v>
      </c>
      <c r="D19" s="61" t="s">
        <v>207</v>
      </c>
      <c r="E19" s="61" t="s">
        <v>41</v>
      </c>
      <c r="F19" s="61" t="s">
        <v>207</v>
      </c>
      <c r="G19" s="61" t="s">
        <v>207</v>
      </c>
      <c r="H19" s="61" t="s">
        <v>207</v>
      </c>
      <c r="I19" s="61" t="s">
        <v>304</v>
      </c>
      <c r="J19" s="61" t="s">
        <v>207</v>
      </c>
      <c r="K19" s="61" t="s">
        <v>287</v>
      </c>
      <c r="L19" s="61" t="s">
        <v>207</v>
      </c>
      <c r="M19" s="61" t="s">
        <v>287</v>
      </c>
      <c r="N19" s="61" t="s">
        <v>286</v>
      </c>
      <c r="O19" s="61" t="s">
        <v>207</v>
      </c>
      <c r="P19" s="61" t="s">
        <v>287</v>
      </c>
      <c r="Q19" s="61" t="s">
        <v>287</v>
      </c>
      <c r="R19" s="61" t="s">
        <v>287</v>
      </c>
      <c r="S19" s="61" t="s">
        <v>287</v>
      </c>
      <c r="T19" s="61" t="s">
        <v>287</v>
      </c>
      <c r="U19" s="61" t="s">
        <v>286</v>
      </c>
      <c r="V19" s="61" t="s">
        <v>286</v>
      </c>
      <c r="W19" s="61" t="s">
        <v>287</v>
      </c>
      <c r="X19" s="61" t="s">
        <v>207</v>
      </c>
      <c r="Y19" s="61" t="s">
        <v>287</v>
      </c>
      <c r="Z19" s="61" t="s">
        <v>286</v>
      </c>
      <c r="AA19" s="61" t="s">
        <v>287</v>
      </c>
      <c r="AB19" s="61" t="s">
        <v>287</v>
      </c>
      <c r="AC19" s="61" t="s">
        <v>207</v>
      </c>
      <c r="AD19" s="61" t="s">
        <v>207</v>
      </c>
      <c r="AE19" s="61" t="s">
        <v>207</v>
      </c>
      <c r="AF19" s="61" t="s">
        <v>287</v>
      </c>
      <c r="AG19" s="61" t="s">
        <v>287</v>
      </c>
      <c r="AH19" s="61" t="s">
        <v>207</v>
      </c>
      <c r="AI19" s="61" t="s">
        <v>286</v>
      </c>
      <c r="AJ19" s="61" t="s">
        <v>207</v>
      </c>
      <c r="AK19" s="61" t="s">
        <v>207</v>
      </c>
      <c r="AL19" s="61" t="s">
        <v>87</v>
      </c>
      <c r="AM19" s="61" t="s">
        <v>207</v>
      </c>
      <c r="AN19" s="61" t="s">
        <v>287</v>
      </c>
      <c r="AO19" s="99" t="s">
        <v>207</v>
      </c>
    </row>
    <row r="20" spans="1:41" s="38" customFormat="1" x14ac:dyDescent="0.25">
      <c r="A20" s="100" t="s">
        <v>80</v>
      </c>
      <c r="B20" s="61" t="s">
        <v>45</v>
      </c>
      <c r="C20" s="61" t="s">
        <v>286</v>
      </c>
      <c r="D20" s="61" t="s">
        <v>207</v>
      </c>
      <c r="E20" s="61" t="s">
        <v>41</v>
      </c>
      <c r="F20" s="61" t="s">
        <v>207</v>
      </c>
      <c r="G20" s="61" t="s">
        <v>207</v>
      </c>
      <c r="H20" s="61" t="s">
        <v>207</v>
      </c>
      <c r="I20" s="61" t="s">
        <v>304</v>
      </c>
      <c r="J20" s="61" t="s">
        <v>207</v>
      </c>
      <c r="K20" s="61" t="s">
        <v>287</v>
      </c>
      <c r="L20" s="61" t="s">
        <v>207</v>
      </c>
      <c r="M20" s="61" t="s">
        <v>287</v>
      </c>
      <c r="N20" s="61" t="s">
        <v>286</v>
      </c>
      <c r="O20" s="61" t="s">
        <v>286</v>
      </c>
      <c r="P20" s="61" t="s">
        <v>287</v>
      </c>
      <c r="Q20" s="61" t="s">
        <v>287</v>
      </c>
      <c r="R20" s="61" t="s">
        <v>286</v>
      </c>
      <c r="S20" s="61" t="s">
        <v>286</v>
      </c>
      <c r="T20" s="61" t="s">
        <v>287</v>
      </c>
      <c r="U20" s="61" t="s">
        <v>286</v>
      </c>
      <c r="V20" s="61" t="s">
        <v>286</v>
      </c>
      <c r="W20" s="61" t="s">
        <v>286</v>
      </c>
      <c r="X20" s="61" t="s">
        <v>207</v>
      </c>
      <c r="Y20" s="61" t="s">
        <v>286</v>
      </c>
      <c r="Z20" s="61" t="s">
        <v>287</v>
      </c>
      <c r="AA20" s="61" t="s">
        <v>287</v>
      </c>
      <c r="AB20" s="61" t="s">
        <v>286</v>
      </c>
      <c r="AC20" s="61" t="s">
        <v>207</v>
      </c>
      <c r="AD20" s="61" t="s">
        <v>207</v>
      </c>
      <c r="AE20" s="61" t="s">
        <v>207</v>
      </c>
      <c r="AF20" s="61" t="s">
        <v>287</v>
      </c>
      <c r="AG20" s="61" t="s">
        <v>287</v>
      </c>
      <c r="AH20" s="61" t="s">
        <v>207</v>
      </c>
      <c r="AI20" s="61" t="s">
        <v>287</v>
      </c>
      <c r="AJ20" s="61" t="s">
        <v>207</v>
      </c>
      <c r="AK20" s="61" t="s">
        <v>207</v>
      </c>
      <c r="AL20" s="61" t="s">
        <v>87</v>
      </c>
      <c r="AM20" s="61" t="s">
        <v>207</v>
      </c>
      <c r="AN20" s="61" t="s">
        <v>287</v>
      </c>
      <c r="AO20" s="99" t="s">
        <v>207</v>
      </c>
    </row>
    <row r="21" spans="1:41" s="38" customFormat="1" ht="15.75" thickBot="1" x14ac:dyDescent="0.3">
      <c r="A21" s="91" t="s">
        <v>56</v>
      </c>
      <c r="B21" s="42" t="s">
        <v>45</v>
      </c>
      <c r="C21" s="42" t="s">
        <v>286</v>
      </c>
      <c r="D21" s="42" t="s">
        <v>207</v>
      </c>
      <c r="E21" s="42" t="s">
        <v>42</v>
      </c>
      <c r="F21" s="42" t="s">
        <v>207</v>
      </c>
      <c r="G21" s="42" t="s">
        <v>207</v>
      </c>
      <c r="H21" s="42" t="s">
        <v>207</v>
      </c>
      <c r="I21" s="42" t="s">
        <v>304</v>
      </c>
      <c r="J21" s="42" t="s">
        <v>207</v>
      </c>
      <c r="K21" s="61" t="s">
        <v>287</v>
      </c>
      <c r="L21" s="42" t="s">
        <v>207</v>
      </c>
      <c r="M21" s="42" t="s">
        <v>287</v>
      </c>
      <c r="N21" s="42" t="s">
        <v>287</v>
      </c>
      <c r="O21" s="42" t="s">
        <v>287</v>
      </c>
      <c r="P21" s="42" t="s">
        <v>287</v>
      </c>
      <c r="Q21" s="42" t="s">
        <v>287</v>
      </c>
      <c r="R21" s="42" t="s">
        <v>286</v>
      </c>
      <c r="S21" s="42" t="s">
        <v>286</v>
      </c>
      <c r="T21" s="42" t="s">
        <v>207</v>
      </c>
      <c r="U21" s="42" t="s">
        <v>287</v>
      </c>
      <c r="V21" s="42" t="s">
        <v>207</v>
      </c>
      <c r="W21" s="42" t="s">
        <v>286</v>
      </c>
      <c r="X21" s="42" t="s">
        <v>207</v>
      </c>
      <c r="Y21" s="42" t="s">
        <v>286</v>
      </c>
      <c r="Z21" s="42" t="s">
        <v>287</v>
      </c>
      <c r="AA21" s="42" t="s">
        <v>287</v>
      </c>
      <c r="AB21" s="42" t="s">
        <v>287</v>
      </c>
      <c r="AC21" s="42" t="s">
        <v>207</v>
      </c>
      <c r="AD21" s="42" t="s">
        <v>207</v>
      </c>
      <c r="AE21" s="42" t="s">
        <v>207</v>
      </c>
      <c r="AF21" s="42" t="s">
        <v>287</v>
      </c>
      <c r="AG21" s="42" t="s">
        <v>287</v>
      </c>
      <c r="AH21" s="42" t="s">
        <v>207</v>
      </c>
      <c r="AI21" s="42" t="s">
        <v>287</v>
      </c>
      <c r="AJ21" s="42" t="s">
        <v>207</v>
      </c>
      <c r="AK21" s="42" t="s">
        <v>207</v>
      </c>
      <c r="AL21" s="42" t="s">
        <v>87</v>
      </c>
      <c r="AM21" s="42" t="s">
        <v>207</v>
      </c>
      <c r="AN21" s="42" t="s">
        <v>287</v>
      </c>
      <c r="AO21" s="109" t="s">
        <v>286</v>
      </c>
    </row>
    <row r="22" spans="1:41" ht="15.75" thickBot="1" x14ac:dyDescent="0.3"/>
    <row r="23" spans="1:41" ht="19.5" customHeight="1" thickBot="1" x14ac:dyDescent="0.3">
      <c r="A23" s="87" t="s">
        <v>371</v>
      </c>
      <c r="C23" s="87" t="s">
        <v>87</v>
      </c>
      <c r="D23" s="87" t="s">
        <v>472</v>
      </c>
      <c r="E23" s="87" t="s">
        <v>87</v>
      </c>
      <c r="F23" s="87" t="s">
        <v>473</v>
      </c>
      <c r="G23" s="87" t="s">
        <v>474</v>
      </c>
      <c r="H23" s="87" t="s">
        <v>475</v>
      </c>
      <c r="I23" s="87" t="s">
        <v>476</v>
      </c>
      <c r="J23" s="87" t="s">
        <v>477</v>
      </c>
      <c r="K23" s="87" t="s">
        <v>478</v>
      </c>
      <c r="L23" s="87" t="s">
        <v>479</v>
      </c>
      <c r="M23" s="87" t="s">
        <v>480</v>
      </c>
      <c r="N23" s="87" t="s">
        <v>481</v>
      </c>
      <c r="O23" s="87" t="s">
        <v>482</v>
      </c>
      <c r="P23" s="87" t="s">
        <v>87</v>
      </c>
      <c r="Q23" s="87" t="s">
        <v>87</v>
      </c>
      <c r="R23" s="87" t="s">
        <v>483</v>
      </c>
      <c r="S23" s="87" t="s">
        <v>484</v>
      </c>
      <c r="T23" s="87" t="s">
        <v>485</v>
      </c>
      <c r="U23" s="87" t="s">
        <v>486</v>
      </c>
      <c r="V23" s="87" t="s">
        <v>487</v>
      </c>
      <c r="W23" s="87" t="s">
        <v>488</v>
      </c>
      <c r="X23" s="87" t="s">
        <v>489</v>
      </c>
      <c r="Y23" s="87" t="s">
        <v>490</v>
      </c>
      <c r="Z23" s="87" t="s">
        <v>87</v>
      </c>
      <c r="AA23" s="87" t="s">
        <v>87</v>
      </c>
      <c r="AB23" s="87" t="s">
        <v>87</v>
      </c>
      <c r="AC23" s="87" t="s">
        <v>491</v>
      </c>
      <c r="AD23" s="87" t="s">
        <v>492</v>
      </c>
      <c r="AE23" s="87" t="s">
        <v>87</v>
      </c>
      <c r="AF23" s="87" t="s">
        <v>87</v>
      </c>
      <c r="AG23" s="87" t="s">
        <v>87</v>
      </c>
      <c r="AH23" s="87" t="s">
        <v>87</v>
      </c>
      <c r="AI23" s="87" t="s">
        <v>493</v>
      </c>
      <c r="AJ23" s="87" t="s">
        <v>87</v>
      </c>
      <c r="AK23" s="87" t="s">
        <v>87</v>
      </c>
      <c r="AL23" s="87" t="s">
        <v>87</v>
      </c>
      <c r="AM23" s="87" t="s">
        <v>627</v>
      </c>
      <c r="AN23" s="87" t="s">
        <v>87</v>
      </c>
      <c r="AO23" s="87" t="s">
        <v>494</v>
      </c>
    </row>
  </sheetData>
  <mergeCells count="1">
    <mergeCell ref="A1:F1"/>
  </mergeCells>
  <hyperlinks>
    <hyperlink ref="AM23" r:id="rId1" xr:uid="{E9E619DC-1B06-4978-8097-CA91163A796E}"/>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8AE1-7D92-4392-97E6-D0252D5C8BAF}">
  <dimension ref="A1:AN17"/>
  <sheetViews>
    <sheetView topLeftCell="A6" workbookViewId="0">
      <selection activeCell="G20" sqref="G20"/>
    </sheetView>
  </sheetViews>
  <sheetFormatPr defaultRowHeight="15" x14ac:dyDescent="0.25"/>
  <cols>
    <col min="1" max="1" width="36.7109375" customWidth="1"/>
    <col min="2" max="39" width="9.140625" customWidth="1"/>
  </cols>
  <sheetData>
    <row r="1" spans="1:40" x14ac:dyDescent="0.25">
      <c r="A1" s="149" t="s">
        <v>315</v>
      </c>
      <c r="B1" s="150"/>
      <c r="C1" s="150"/>
      <c r="D1" s="150"/>
      <c r="E1" s="150"/>
      <c r="F1" s="150"/>
    </row>
    <row r="2" spans="1:40" ht="15.75" thickBot="1" x14ac:dyDescent="0.3">
      <c r="A2" s="63" t="s">
        <v>310</v>
      </c>
    </row>
    <row r="3" spans="1:40" x14ac:dyDescent="0.25">
      <c r="A3" s="44" t="s">
        <v>206</v>
      </c>
      <c r="B3" s="52"/>
      <c r="C3" s="45" t="s">
        <v>375</v>
      </c>
      <c r="D3" s="52"/>
      <c r="E3" s="115"/>
      <c r="F3" s="116"/>
    </row>
    <row r="4" spans="1:40" x14ac:dyDescent="0.25">
      <c r="A4" s="32"/>
      <c r="B4" s="33"/>
      <c r="C4" s="48" t="s">
        <v>653</v>
      </c>
      <c r="D4" s="33"/>
      <c r="E4" s="114"/>
      <c r="F4" s="117"/>
    </row>
    <row r="5" spans="1:40" x14ac:dyDescent="0.25">
      <c r="A5" s="32"/>
      <c r="B5" s="33"/>
      <c r="C5" s="48" t="s">
        <v>288</v>
      </c>
      <c r="D5" s="33"/>
      <c r="E5" s="114"/>
      <c r="F5" s="117"/>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row>
    <row r="6" spans="1:40" ht="15.75" thickBot="1" x14ac:dyDescent="0.3">
      <c r="A6" s="35"/>
      <c r="B6" s="36"/>
      <c r="C6" s="36"/>
      <c r="D6" s="36"/>
      <c r="E6" s="118"/>
      <c r="F6" s="119"/>
    </row>
    <row r="8" spans="1:40" ht="15.75" thickBot="1" x14ac:dyDescent="0.3"/>
    <row r="9" spans="1:40" x14ac:dyDescent="0.25">
      <c r="A9" s="58" t="s">
        <v>77</v>
      </c>
      <c r="B9" s="59" t="s">
        <v>3</v>
      </c>
      <c r="C9" s="59" t="s">
        <v>4</v>
      </c>
      <c r="D9" s="59" t="s">
        <v>2</v>
      </c>
      <c r="E9" s="59" t="s">
        <v>6</v>
      </c>
      <c r="F9" s="59" t="s">
        <v>9</v>
      </c>
      <c r="G9" s="59" t="s">
        <v>10</v>
      </c>
      <c r="H9" s="59" t="s">
        <v>14</v>
      </c>
      <c r="I9" s="59" t="s">
        <v>11</v>
      </c>
      <c r="J9" s="59" t="s">
        <v>18</v>
      </c>
      <c r="K9" s="59" t="s">
        <v>15</v>
      </c>
      <c r="L9" s="59" t="s">
        <v>35</v>
      </c>
      <c r="M9" s="59" t="s">
        <v>13</v>
      </c>
      <c r="N9" s="59" t="s">
        <v>7</v>
      </c>
      <c r="O9" s="59" t="s">
        <v>19</v>
      </c>
      <c r="P9" s="59" t="s">
        <v>8</v>
      </c>
      <c r="Q9" s="59" t="s">
        <v>20</v>
      </c>
      <c r="R9" s="59" t="s">
        <v>22</v>
      </c>
      <c r="S9" s="59" t="s">
        <v>23</v>
      </c>
      <c r="T9" s="59" t="s">
        <v>16</v>
      </c>
      <c r="U9" s="59" t="s">
        <v>24</v>
      </c>
      <c r="V9" s="59" t="s">
        <v>26</v>
      </c>
      <c r="W9" s="59" t="s">
        <v>1</v>
      </c>
      <c r="X9" s="59" t="s">
        <v>28</v>
      </c>
      <c r="Y9" s="59" t="s">
        <v>29</v>
      </c>
      <c r="Z9" s="59" t="s">
        <v>31</v>
      </c>
      <c r="AA9" s="59" t="s">
        <v>34</v>
      </c>
      <c r="AB9" s="59" t="s">
        <v>33</v>
      </c>
      <c r="AC9" s="59" t="s">
        <v>12</v>
      </c>
      <c r="AD9" s="59" t="s">
        <v>36</v>
      </c>
      <c r="AE9" s="59" t="s">
        <v>0</v>
      </c>
      <c r="AF9" s="59" t="s">
        <v>5</v>
      </c>
      <c r="AG9" s="59" t="s">
        <v>37</v>
      </c>
      <c r="AH9" s="59" t="s">
        <v>17</v>
      </c>
      <c r="AI9" s="59" t="s">
        <v>21</v>
      </c>
      <c r="AJ9" s="59" t="s">
        <v>25</v>
      </c>
      <c r="AK9" s="59" t="s">
        <v>30</v>
      </c>
      <c r="AL9" s="59" t="s">
        <v>27</v>
      </c>
      <c r="AM9" s="59" t="s">
        <v>32</v>
      </c>
      <c r="AN9" s="60" t="s">
        <v>38</v>
      </c>
    </row>
    <row r="10" spans="1:40" s="38" customFormat="1" x14ac:dyDescent="0.25">
      <c r="A10" s="100" t="s">
        <v>316</v>
      </c>
      <c r="B10" s="61" t="s">
        <v>287</v>
      </c>
      <c r="C10" s="61">
        <v>35</v>
      </c>
      <c r="D10" s="61" t="s">
        <v>207</v>
      </c>
      <c r="E10" s="61" t="s">
        <v>207</v>
      </c>
      <c r="F10" s="61">
        <v>26</v>
      </c>
      <c r="G10" s="61" t="s">
        <v>287</v>
      </c>
      <c r="H10" s="61">
        <v>45</v>
      </c>
      <c r="I10" s="61" t="s">
        <v>287</v>
      </c>
      <c r="J10" s="61" t="s">
        <v>287</v>
      </c>
      <c r="K10" s="61" t="s">
        <v>287</v>
      </c>
      <c r="L10" s="61" t="s">
        <v>207</v>
      </c>
      <c r="M10" s="61" t="s">
        <v>286</v>
      </c>
      <c r="N10" s="61" t="s">
        <v>287</v>
      </c>
      <c r="O10" s="61" t="s">
        <v>287</v>
      </c>
      <c r="P10" s="61" t="s">
        <v>287</v>
      </c>
      <c r="Q10" s="61" t="s">
        <v>287</v>
      </c>
      <c r="R10" s="61" t="s">
        <v>287</v>
      </c>
      <c r="S10" s="61" t="s">
        <v>287</v>
      </c>
      <c r="T10" s="61" t="s">
        <v>287</v>
      </c>
      <c r="U10" s="61" t="s">
        <v>287</v>
      </c>
      <c r="V10" s="61">
        <v>30</v>
      </c>
      <c r="W10" s="61" t="s">
        <v>318</v>
      </c>
      <c r="X10" s="61" t="s">
        <v>287</v>
      </c>
      <c r="Y10" s="61" t="s">
        <v>287</v>
      </c>
      <c r="Z10" s="61">
        <v>35</v>
      </c>
      <c r="AA10" s="61" t="s">
        <v>287</v>
      </c>
      <c r="AB10" s="61" t="s">
        <v>207</v>
      </c>
      <c r="AC10" s="61">
        <v>17</v>
      </c>
      <c r="AD10" s="61">
        <v>60</v>
      </c>
      <c r="AE10" s="61" t="s">
        <v>207</v>
      </c>
      <c r="AF10" s="61">
        <v>35</v>
      </c>
      <c r="AG10" s="61">
        <v>35</v>
      </c>
      <c r="AH10" s="61" t="s">
        <v>207</v>
      </c>
      <c r="AI10" s="61">
        <v>32</v>
      </c>
      <c r="AJ10" s="61" t="s">
        <v>287</v>
      </c>
      <c r="AK10" s="61" t="s">
        <v>87</v>
      </c>
      <c r="AL10" s="61">
        <v>65</v>
      </c>
      <c r="AM10" s="61" t="s">
        <v>287</v>
      </c>
      <c r="AN10" s="99" t="s">
        <v>286</v>
      </c>
    </row>
    <row r="11" spans="1:40" s="38" customFormat="1" x14ac:dyDescent="0.25">
      <c r="A11" s="100" t="s">
        <v>317</v>
      </c>
      <c r="B11" s="61" t="s">
        <v>207</v>
      </c>
      <c r="C11" s="61" t="s">
        <v>287</v>
      </c>
      <c r="D11" s="61" t="s">
        <v>207</v>
      </c>
      <c r="E11" s="61">
        <v>35</v>
      </c>
      <c r="F11" s="61" t="s">
        <v>207</v>
      </c>
      <c r="G11" s="61">
        <v>18</v>
      </c>
      <c r="H11" s="61">
        <v>36</v>
      </c>
      <c r="I11" s="61" t="s">
        <v>287</v>
      </c>
      <c r="J11" s="61" t="s">
        <v>207</v>
      </c>
      <c r="K11" s="61" t="s">
        <v>207</v>
      </c>
      <c r="L11" s="61" t="s">
        <v>207</v>
      </c>
      <c r="M11" s="61">
        <v>28</v>
      </c>
      <c r="N11" s="61" t="s">
        <v>207</v>
      </c>
      <c r="O11" s="61" t="s">
        <v>287</v>
      </c>
      <c r="P11" s="61" t="s">
        <v>207</v>
      </c>
      <c r="Q11" s="61" t="s">
        <v>287</v>
      </c>
      <c r="R11" s="61">
        <v>65</v>
      </c>
      <c r="S11" s="61" t="s">
        <v>287</v>
      </c>
      <c r="T11" s="61">
        <v>45</v>
      </c>
      <c r="U11" s="61" t="s">
        <v>304</v>
      </c>
      <c r="V11" s="61">
        <v>57</v>
      </c>
      <c r="W11" s="61" t="s">
        <v>207</v>
      </c>
      <c r="X11" s="61">
        <v>30</v>
      </c>
      <c r="Y11" s="61" t="s">
        <v>207</v>
      </c>
      <c r="Z11" s="61" t="s">
        <v>207</v>
      </c>
      <c r="AA11" s="61" t="s">
        <v>207</v>
      </c>
      <c r="AB11" s="61" t="s">
        <v>207</v>
      </c>
      <c r="AC11" s="61">
        <v>17</v>
      </c>
      <c r="AD11" s="61">
        <v>60</v>
      </c>
      <c r="AE11" s="61" t="s">
        <v>207</v>
      </c>
      <c r="AF11" s="61" t="s">
        <v>207</v>
      </c>
      <c r="AG11" s="61">
        <v>35</v>
      </c>
      <c r="AH11" s="61">
        <v>65</v>
      </c>
      <c r="AI11" s="61">
        <v>65</v>
      </c>
      <c r="AJ11" s="61" t="s">
        <v>287</v>
      </c>
      <c r="AK11" s="61" t="s">
        <v>87</v>
      </c>
      <c r="AL11" s="61">
        <v>65</v>
      </c>
      <c r="AM11" s="61" t="s">
        <v>287</v>
      </c>
      <c r="AN11" s="99" t="s">
        <v>286</v>
      </c>
    </row>
    <row r="12" spans="1:40" s="38" customFormat="1" x14ac:dyDescent="0.25">
      <c r="A12" s="100" t="s">
        <v>78</v>
      </c>
      <c r="B12" s="61" t="s">
        <v>41</v>
      </c>
      <c r="C12" s="61">
        <v>25</v>
      </c>
      <c r="D12" s="61">
        <v>25</v>
      </c>
      <c r="E12" s="61" t="s">
        <v>207</v>
      </c>
      <c r="F12" s="61">
        <v>26</v>
      </c>
      <c r="G12" s="61" t="s">
        <v>287</v>
      </c>
      <c r="H12" s="61">
        <v>25</v>
      </c>
      <c r="I12" s="61">
        <v>26</v>
      </c>
      <c r="J12" s="61" t="s">
        <v>287</v>
      </c>
      <c r="K12" s="61">
        <v>25</v>
      </c>
      <c r="L12" s="61" t="s">
        <v>207</v>
      </c>
      <c r="M12" s="61">
        <v>25</v>
      </c>
      <c r="N12" s="61" t="s">
        <v>287</v>
      </c>
      <c r="O12" s="61" t="s">
        <v>287</v>
      </c>
      <c r="P12" s="61" t="s">
        <v>207</v>
      </c>
      <c r="Q12" s="61">
        <v>24</v>
      </c>
      <c r="R12" s="61" t="s">
        <v>287</v>
      </c>
      <c r="S12" s="61" t="s">
        <v>287</v>
      </c>
      <c r="T12" s="61" t="s">
        <v>287</v>
      </c>
      <c r="U12" s="61" t="s">
        <v>287</v>
      </c>
      <c r="V12" s="61" t="s">
        <v>287</v>
      </c>
      <c r="W12" s="61" t="s">
        <v>319</v>
      </c>
      <c r="X12" s="61">
        <v>25</v>
      </c>
      <c r="Y12" s="61">
        <v>25</v>
      </c>
      <c r="Z12" s="61" t="s">
        <v>207</v>
      </c>
      <c r="AA12" s="61">
        <v>26</v>
      </c>
      <c r="AB12" s="61">
        <v>25</v>
      </c>
      <c r="AC12" s="61" t="s">
        <v>207</v>
      </c>
      <c r="AD12" s="61" t="s">
        <v>207</v>
      </c>
      <c r="AE12" s="61" t="s">
        <v>207</v>
      </c>
      <c r="AF12" s="61" t="s">
        <v>207</v>
      </c>
      <c r="AG12" s="61" t="s">
        <v>287</v>
      </c>
      <c r="AH12" s="61" t="s">
        <v>207</v>
      </c>
      <c r="AI12" s="61">
        <v>25</v>
      </c>
      <c r="AJ12" s="61" t="s">
        <v>207</v>
      </c>
      <c r="AK12" s="61" t="s">
        <v>87</v>
      </c>
      <c r="AL12" s="61" t="s">
        <v>207</v>
      </c>
      <c r="AM12" s="61" t="s">
        <v>207</v>
      </c>
      <c r="AN12" s="99" t="s">
        <v>287</v>
      </c>
    </row>
    <row r="13" spans="1:40" s="38" customFormat="1" x14ac:dyDescent="0.25">
      <c r="A13" s="100" t="s">
        <v>79</v>
      </c>
      <c r="B13" s="61">
        <v>25</v>
      </c>
      <c r="C13" s="61">
        <v>25</v>
      </c>
      <c r="D13" s="61">
        <v>25</v>
      </c>
      <c r="E13" s="61" t="s">
        <v>207</v>
      </c>
      <c r="F13" s="61">
        <v>26</v>
      </c>
      <c r="G13" s="61" t="s">
        <v>287</v>
      </c>
      <c r="H13" s="61">
        <v>25</v>
      </c>
      <c r="I13" s="61" t="s">
        <v>287</v>
      </c>
      <c r="J13" s="61" t="s">
        <v>287</v>
      </c>
      <c r="K13" s="61">
        <v>24</v>
      </c>
      <c r="L13" s="61" t="s">
        <v>207</v>
      </c>
      <c r="M13" s="61" t="s">
        <v>286</v>
      </c>
      <c r="N13" s="61" t="s">
        <v>207</v>
      </c>
      <c r="O13" s="61">
        <v>21</v>
      </c>
      <c r="P13" s="61" t="s">
        <v>207</v>
      </c>
      <c r="Q13" s="61" t="s">
        <v>207</v>
      </c>
      <c r="R13" s="61" t="s">
        <v>87</v>
      </c>
      <c r="S13" s="61" t="s">
        <v>207</v>
      </c>
      <c r="T13" s="61" t="s">
        <v>287</v>
      </c>
      <c r="U13" s="61">
        <v>20</v>
      </c>
      <c r="V13" s="61">
        <v>18</v>
      </c>
      <c r="W13" s="61" t="s">
        <v>319</v>
      </c>
      <c r="X13" s="61" t="s">
        <v>287</v>
      </c>
      <c r="Y13" s="61">
        <v>24</v>
      </c>
      <c r="Z13" s="61" t="s">
        <v>207</v>
      </c>
      <c r="AA13" s="61" t="s">
        <v>287</v>
      </c>
      <c r="AB13" s="61">
        <v>25</v>
      </c>
      <c r="AC13" s="61" t="s">
        <v>207</v>
      </c>
      <c r="AD13" s="61" t="s">
        <v>207</v>
      </c>
      <c r="AE13" s="61" t="s">
        <v>207</v>
      </c>
      <c r="AF13" s="61" t="s">
        <v>207</v>
      </c>
      <c r="AG13" s="61">
        <v>25</v>
      </c>
      <c r="AH13" s="61" t="s">
        <v>207</v>
      </c>
      <c r="AI13" s="61">
        <v>20</v>
      </c>
      <c r="AJ13" s="61" t="s">
        <v>207</v>
      </c>
      <c r="AK13" s="61" t="s">
        <v>87</v>
      </c>
      <c r="AL13" s="61" t="s">
        <v>207</v>
      </c>
      <c r="AM13" s="61" t="s">
        <v>207</v>
      </c>
      <c r="AN13" s="99" t="s">
        <v>287</v>
      </c>
    </row>
    <row r="14" spans="1:40" s="38" customFormat="1" ht="15.75" thickBot="1" x14ac:dyDescent="0.3">
      <c r="A14" s="91" t="s">
        <v>56</v>
      </c>
      <c r="B14" s="42" t="s">
        <v>207</v>
      </c>
      <c r="C14" s="42" t="s">
        <v>87</v>
      </c>
      <c r="D14" s="42" t="s">
        <v>207</v>
      </c>
      <c r="E14" s="42" t="s">
        <v>207</v>
      </c>
      <c r="F14" s="42" t="s">
        <v>207</v>
      </c>
      <c r="G14" s="61" t="s">
        <v>287</v>
      </c>
      <c r="H14" s="42" t="s">
        <v>207</v>
      </c>
      <c r="I14" s="61" t="s">
        <v>287</v>
      </c>
      <c r="J14" s="42" t="s">
        <v>207</v>
      </c>
      <c r="K14" s="42" t="s">
        <v>207</v>
      </c>
      <c r="L14" s="42" t="s">
        <v>207</v>
      </c>
      <c r="M14" s="42" t="s">
        <v>207</v>
      </c>
      <c r="N14" s="42" t="s">
        <v>207</v>
      </c>
      <c r="O14" s="42" t="s">
        <v>207</v>
      </c>
      <c r="P14" s="42" t="s">
        <v>207</v>
      </c>
      <c r="Q14" s="42">
        <v>25</v>
      </c>
      <c r="R14" s="42" t="s">
        <v>87</v>
      </c>
      <c r="S14" s="42" t="s">
        <v>207</v>
      </c>
      <c r="T14" s="42" t="s">
        <v>207</v>
      </c>
      <c r="U14" s="42" t="s">
        <v>304</v>
      </c>
      <c r="V14" s="42" t="s">
        <v>87</v>
      </c>
      <c r="W14" s="42" t="s">
        <v>207</v>
      </c>
      <c r="X14" s="42" t="s">
        <v>287</v>
      </c>
      <c r="Y14" s="42" t="s">
        <v>207</v>
      </c>
      <c r="Z14" s="42" t="s">
        <v>207</v>
      </c>
      <c r="AA14" s="42" t="s">
        <v>286</v>
      </c>
      <c r="AB14" s="42" t="s">
        <v>207</v>
      </c>
      <c r="AC14" s="42" t="s">
        <v>207</v>
      </c>
      <c r="AD14" s="42" t="s">
        <v>207</v>
      </c>
      <c r="AE14" s="42" t="s">
        <v>207</v>
      </c>
      <c r="AF14" s="42" t="s">
        <v>207</v>
      </c>
      <c r="AG14" s="42" t="s">
        <v>207</v>
      </c>
      <c r="AH14" s="42" t="s">
        <v>207</v>
      </c>
      <c r="AI14" s="42" t="s">
        <v>207</v>
      </c>
      <c r="AJ14" s="42" t="s">
        <v>207</v>
      </c>
      <c r="AK14" s="61" t="s">
        <v>87</v>
      </c>
      <c r="AL14" s="42" t="s">
        <v>207</v>
      </c>
      <c r="AM14" s="42" t="s">
        <v>207</v>
      </c>
      <c r="AN14" s="109" t="s">
        <v>286</v>
      </c>
    </row>
    <row r="15" spans="1:40" ht="15.75" thickBot="1" x14ac:dyDescent="0.3"/>
    <row r="16" spans="1:40" ht="15.75" thickBot="1" x14ac:dyDescent="0.3">
      <c r="A16" s="87" t="s">
        <v>371</v>
      </c>
      <c r="B16" s="87" t="s">
        <v>629</v>
      </c>
      <c r="C16" s="87" t="s">
        <v>539</v>
      </c>
      <c r="D16" s="87" t="s">
        <v>87</v>
      </c>
      <c r="E16" s="87" t="s">
        <v>594</v>
      </c>
      <c r="F16" s="87" t="s">
        <v>630</v>
      </c>
      <c r="G16" s="87" t="s">
        <v>631</v>
      </c>
      <c r="H16" s="87" t="s">
        <v>87</v>
      </c>
      <c r="I16" s="87" t="s">
        <v>632</v>
      </c>
      <c r="J16" s="87" t="s">
        <v>87</v>
      </c>
      <c r="K16" s="87" t="s">
        <v>87</v>
      </c>
      <c r="L16" s="87" t="s">
        <v>87</v>
      </c>
      <c r="M16" s="87" t="s">
        <v>633</v>
      </c>
      <c r="N16" s="87" t="s">
        <v>634</v>
      </c>
      <c r="O16" s="87" t="s">
        <v>87</v>
      </c>
      <c r="P16" s="87" t="s">
        <v>87</v>
      </c>
      <c r="Q16" s="87" t="s">
        <v>635</v>
      </c>
      <c r="R16" s="87" t="s">
        <v>636</v>
      </c>
      <c r="S16" s="87" t="s">
        <v>373</v>
      </c>
      <c r="T16" s="87" t="s">
        <v>637</v>
      </c>
      <c r="U16" s="87" t="s">
        <v>87</v>
      </c>
      <c r="V16" s="87" t="s">
        <v>638</v>
      </c>
      <c r="W16" s="87" t="s">
        <v>87</v>
      </c>
      <c r="X16" s="87" t="s">
        <v>639</v>
      </c>
      <c r="Y16" s="87" t="s">
        <v>390</v>
      </c>
      <c r="Z16" s="87" t="s">
        <v>640</v>
      </c>
      <c r="AA16" s="87" t="s">
        <v>87</v>
      </c>
      <c r="AB16" s="87" t="s">
        <v>641</v>
      </c>
      <c r="AC16" s="87" t="s">
        <v>87</v>
      </c>
      <c r="AD16" s="87" t="s">
        <v>642</v>
      </c>
      <c r="AE16" s="87" t="s">
        <v>87</v>
      </c>
      <c r="AF16" s="87" t="s">
        <v>87</v>
      </c>
      <c r="AG16" s="87" t="s">
        <v>87</v>
      </c>
      <c r="AH16" s="87" t="s">
        <v>643</v>
      </c>
      <c r="AI16" s="87" t="s">
        <v>87</v>
      </c>
      <c r="AJ16" s="87" t="s">
        <v>367</v>
      </c>
      <c r="AK16" s="87" t="s">
        <v>87</v>
      </c>
      <c r="AL16" s="87" t="s">
        <v>645</v>
      </c>
      <c r="AM16" s="87" t="s">
        <v>87</v>
      </c>
      <c r="AN16" s="87" t="s">
        <v>644</v>
      </c>
    </row>
    <row r="17" spans="1:40" s="38" customFormat="1" ht="15.75" thickBot="1" x14ac:dyDescent="0.3">
      <c r="A17" s="104"/>
      <c r="B17" s="105"/>
      <c r="C17" s="105"/>
      <c r="D17" s="106"/>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row>
  </sheetData>
  <mergeCells count="1">
    <mergeCell ref="A1:F1"/>
  </mergeCells>
  <hyperlinks>
    <hyperlink ref="AL16" r:id="rId1" xr:uid="{A7B92923-952A-482C-8787-628AF414F2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D9AD5-9CC4-4810-8330-71E17F60B8FD}">
  <dimension ref="A1:F52"/>
  <sheetViews>
    <sheetView showGridLines="0" workbookViewId="0">
      <selection activeCell="C28" sqref="C28"/>
    </sheetView>
  </sheetViews>
  <sheetFormatPr defaultColWidth="8" defaultRowHeight="13.5" x14ac:dyDescent="0.25"/>
  <cols>
    <col min="1" max="1" width="7.28515625" style="5" customWidth="1"/>
    <col min="2" max="2" width="43.7109375" style="6" customWidth="1"/>
    <col min="3" max="3" width="25.7109375" style="6" customWidth="1"/>
    <col min="4" max="4" width="0.140625" style="4" customWidth="1"/>
    <col min="5" max="5" width="0.140625" style="6" customWidth="1"/>
    <col min="6" max="6" width="0.42578125" style="6" customWidth="1"/>
    <col min="7" max="16384" width="8" style="6"/>
  </cols>
  <sheetData>
    <row r="1" spans="1:3" s="4" customFormat="1" ht="23.25" x14ac:dyDescent="0.25">
      <c r="A1" s="2" t="s">
        <v>81</v>
      </c>
      <c r="B1" s="3"/>
      <c r="C1" s="3"/>
    </row>
    <row r="2" spans="1:3" s="4" customFormat="1" x14ac:dyDescent="0.25">
      <c r="A2" s="5"/>
      <c r="B2" s="6"/>
      <c r="C2" s="6"/>
    </row>
    <row r="3" spans="1:3" s="4" customFormat="1" x14ac:dyDescent="0.25">
      <c r="A3" s="5"/>
    </row>
    <row r="4" spans="1:3" s="7" customFormat="1" x14ac:dyDescent="0.25">
      <c r="A4" s="5"/>
      <c r="C4" s="74" t="s">
        <v>82</v>
      </c>
    </row>
    <row r="5" spans="1:3" s="4" customFormat="1" x14ac:dyDescent="0.25">
      <c r="A5" s="8"/>
      <c r="B5" s="9" t="s">
        <v>83</v>
      </c>
      <c r="C5" s="10">
        <v>2023</v>
      </c>
    </row>
    <row r="6" spans="1:3" s="4" customFormat="1" x14ac:dyDescent="0.25">
      <c r="A6" s="8"/>
      <c r="B6" s="11" t="s">
        <v>84</v>
      </c>
      <c r="C6" s="12">
        <v>1</v>
      </c>
    </row>
    <row r="7" spans="1:3" s="4" customFormat="1" x14ac:dyDescent="0.25">
      <c r="A7" s="8"/>
      <c r="B7" s="11" t="s">
        <v>85</v>
      </c>
      <c r="C7" s="12">
        <v>1</v>
      </c>
    </row>
    <row r="8" spans="1:3" s="4" customFormat="1" x14ac:dyDescent="0.25">
      <c r="A8" s="8"/>
      <c r="B8" s="11" t="s">
        <v>86</v>
      </c>
      <c r="C8" s="12">
        <v>1</v>
      </c>
    </row>
    <row r="9" spans="1:3" s="4" customFormat="1" x14ac:dyDescent="0.25">
      <c r="A9" s="8"/>
      <c r="B9" s="11" t="s">
        <v>6</v>
      </c>
      <c r="C9" s="12">
        <v>1.9558</v>
      </c>
    </row>
    <row r="10" spans="1:3" s="4" customFormat="1" x14ac:dyDescent="0.25">
      <c r="A10" s="8"/>
      <c r="B10" s="11" t="s">
        <v>9</v>
      </c>
      <c r="C10" s="12">
        <v>24.004000000000001</v>
      </c>
    </row>
    <row r="11" spans="1:3" s="4" customFormat="1" x14ac:dyDescent="0.25">
      <c r="A11" s="8"/>
      <c r="B11" s="11" t="s">
        <v>10</v>
      </c>
      <c r="C11" s="12">
        <v>7.4508999999999999</v>
      </c>
    </row>
    <row r="12" spans="1:3" s="4" customFormat="1" x14ac:dyDescent="0.25">
      <c r="A12" s="8"/>
      <c r="B12" s="11" t="s">
        <v>14</v>
      </c>
      <c r="C12" s="12">
        <v>1</v>
      </c>
    </row>
    <row r="13" spans="1:3" s="4" customFormat="1" x14ac:dyDescent="0.25">
      <c r="A13" s="8"/>
      <c r="B13" s="11" t="s">
        <v>11</v>
      </c>
      <c r="C13" s="12">
        <v>1</v>
      </c>
    </row>
    <row r="14" spans="1:3" s="4" customFormat="1" x14ac:dyDescent="0.25">
      <c r="A14" s="8"/>
      <c r="B14" s="11" t="s">
        <v>18</v>
      </c>
      <c r="C14" s="12">
        <v>1</v>
      </c>
    </row>
    <row r="15" spans="1:3" s="4" customFormat="1" x14ac:dyDescent="0.25">
      <c r="A15" s="8"/>
      <c r="B15" s="11" t="s">
        <v>15</v>
      </c>
      <c r="C15" s="12">
        <v>1</v>
      </c>
    </row>
    <row r="16" spans="1:3" s="4" customFormat="1" x14ac:dyDescent="0.25">
      <c r="A16" s="8"/>
      <c r="B16" s="11" t="s">
        <v>35</v>
      </c>
      <c r="C16" s="12">
        <v>1</v>
      </c>
    </row>
    <row r="17" spans="1:3" s="4" customFormat="1" x14ac:dyDescent="0.25">
      <c r="A17" s="8"/>
      <c r="B17" s="11" t="s">
        <v>13</v>
      </c>
      <c r="C17" s="12">
        <v>1</v>
      </c>
    </row>
    <row r="18" spans="1:3" s="4" customFormat="1" x14ac:dyDescent="0.25">
      <c r="A18" s="8"/>
      <c r="B18" s="11" t="s">
        <v>7</v>
      </c>
      <c r="C18" s="12">
        <v>1</v>
      </c>
    </row>
    <row r="19" spans="1:3" s="4" customFormat="1" x14ac:dyDescent="0.25">
      <c r="A19" s="8"/>
      <c r="B19" s="11" t="s">
        <v>19</v>
      </c>
      <c r="C19" s="12">
        <v>1</v>
      </c>
    </row>
    <row r="20" spans="1:3" s="4" customFormat="1" x14ac:dyDescent="0.25">
      <c r="A20" s="8"/>
      <c r="B20" s="11" t="s">
        <v>8</v>
      </c>
      <c r="C20" s="12">
        <v>1</v>
      </c>
    </row>
    <row r="21" spans="1:3" s="4" customFormat="1" x14ac:dyDescent="0.25">
      <c r="A21" s="8"/>
      <c r="B21" s="11" t="s">
        <v>20</v>
      </c>
      <c r="C21" s="12">
        <v>1</v>
      </c>
    </row>
    <row r="22" spans="1:3" s="4" customFormat="1" x14ac:dyDescent="0.25">
      <c r="A22" s="8"/>
      <c r="B22" s="11" t="s">
        <v>22</v>
      </c>
      <c r="C22" s="12">
        <v>1</v>
      </c>
    </row>
    <row r="23" spans="1:3" s="4" customFormat="1" x14ac:dyDescent="0.25">
      <c r="A23" s="8"/>
      <c r="B23" s="11" t="s">
        <v>23</v>
      </c>
      <c r="C23" s="12">
        <v>1</v>
      </c>
    </row>
    <row r="24" spans="1:3" s="4" customFormat="1" x14ac:dyDescent="0.25">
      <c r="A24" s="8"/>
      <c r="B24" s="11" t="s">
        <v>16</v>
      </c>
      <c r="C24" s="12">
        <v>381.85</v>
      </c>
    </row>
    <row r="25" spans="1:3" s="4" customFormat="1" x14ac:dyDescent="0.25">
      <c r="A25" s="8"/>
      <c r="B25" s="11" t="s">
        <v>24</v>
      </c>
      <c r="C25" s="12">
        <v>1</v>
      </c>
    </row>
    <row r="26" spans="1:3" s="4" customFormat="1" x14ac:dyDescent="0.25">
      <c r="A26" s="8"/>
      <c r="B26" s="11" t="s">
        <v>26</v>
      </c>
      <c r="C26" s="12">
        <v>1</v>
      </c>
    </row>
    <row r="27" spans="1:3" s="4" customFormat="1" x14ac:dyDescent="0.25">
      <c r="A27" s="8"/>
      <c r="B27" s="11" t="s">
        <v>1</v>
      </c>
      <c r="C27" s="12">
        <v>1</v>
      </c>
    </row>
    <row r="28" spans="1:3" s="4" customFormat="1" x14ac:dyDescent="0.25">
      <c r="A28" s="8"/>
      <c r="B28" s="11" t="s">
        <v>28</v>
      </c>
      <c r="C28" s="12">
        <v>4.5419999999999998</v>
      </c>
    </row>
    <row r="29" spans="1:3" s="4" customFormat="1" x14ac:dyDescent="0.25">
      <c r="A29" s="8"/>
      <c r="B29" s="11" t="s">
        <v>29</v>
      </c>
      <c r="C29" s="12">
        <v>1</v>
      </c>
    </row>
    <row r="30" spans="1:3" s="4" customFormat="1" x14ac:dyDescent="0.25">
      <c r="A30" s="8"/>
      <c r="B30" s="11" t="s">
        <v>31</v>
      </c>
      <c r="C30" s="12">
        <v>4.9466999999999999</v>
      </c>
    </row>
    <row r="31" spans="1:3" s="4" customFormat="1" x14ac:dyDescent="0.25">
      <c r="A31" s="8"/>
      <c r="B31" s="11" t="s">
        <v>34</v>
      </c>
      <c r="C31" s="12">
        <v>1</v>
      </c>
    </row>
    <row r="32" spans="1:3" s="4" customFormat="1" x14ac:dyDescent="0.25">
      <c r="A32" s="8"/>
      <c r="B32" s="11" t="s">
        <v>33</v>
      </c>
      <c r="C32" s="12">
        <v>1</v>
      </c>
    </row>
    <row r="33" spans="1:4" s="4" customFormat="1" x14ac:dyDescent="0.25">
      <c r="A33" s="8"/>
      <c r="B33" s="11" t="s">
        <v>12</v>
      </c>
      <c r="C33" s="12">
        <v>1</v>
      </c>
    </row>
    <row r="34" spans="1:4" s="4" customFormat="1" x14ac:dyDescent="0.25">
      <c r="A34" s="8"/>
      <c r="B34" s="11" t="s">
        <v>36</v>
      </c>
      <c r="C34" s="12">
        <v>11.4788</v>
      </c>
    </row>
    <row r="35" spans="1:4" s="4" customFormat="1" x14ac:dyDescent="0.25">
      <c r="A35" s="8"/>
      <c r="B35" s="11" t="s">
        <v>0</v>
      </c>
      <c r="C35" s="12">
        <v>108.8</v>
      </c>
    </row>
    <row r="36" spans="1:4" s="4" customFormat="1" x14ac:dyDescent="0.25">
      <c r="A36" s="8"/>
      <c r="B36" s="11" t="s">
        <v>5</v>
      </c>
      <c r="C36" s="12">
        <v>1.95583</v>
      </c>
    </row>
    <row r="37" spans="1:4" s="4" customFormat="1" x14ac:dyDescent="0.25">
      <c r="A37" s="8"/>
      <c r="B37" s="11" t="s">
        <v>37</v>
      </c>
      <c r="C37" s="12">
        <v>0.9718</v>
      </c>
    </row>
    <row r="38" spans="1:4" s="4" customFormat="1" x14ac:dyDescent="0.25">
      <c r="A38" s="8"/>
      <c r="B38" s="11" t="s">
        <v>17</v>
      </c>
      <c r="C38" s="12">
        <v>149.13</v>
      </c>
    </row>
    <row r="39" spans="1:4" s="4" customFormat="1" x14ac:dyDescent="0.25">
      <c r="A39" s="8"/>
      <c r="B39" s="11" t="s">
        <v>21</v>
      </c>
      <c r="C39" s="12">
        <v>0.9718</v>
      </c>
    </row>
    <row r="40" spans="1:4" s="4" customFormat="1" x14ac:dyDescent="0.25">
      <c r="A40" s="8"/>
      <c r="B40" s="11" t="s">
        <v>25</v>
      </c>
      <c r="C40" s="12">
        <v>1</v>
      </c>
    </row>
    <row r="41" spans="1:4" s="4" customFormat="1" x14ac:dyDescent="0.25">
      <c r="A41" s="8"/>
      <c r="B41" s="11" t="s">
        <v>30</v>
      </c>
      <c r="C41" s="12">
        <v>61.558700000000002</v>
      </c>
    </row>
    <row r="42" spans="1:4" s="4" customFormat="1" x14ac:dyDescent="0.25">
      <c r="A42" s="8"/>
      <c r="B42" s="11" t="s">
        <v>27</v>
      </c>
      <c r="C42" s="12">
        <v>11.424799999999999</v>
      </c>
    </row>
    <row r="43" spans="1:4" s="4" customFormat="1" x14ac:dyDescent="0.25">
      <c r="A43" s="8"/>
      <c r="B43" s="11" t="s">
        <v>32</v>
      </c>
      <c r="C43" s="12">
        <v>117.2513</v>
      </c>
    </row>
    <row r="44" spans="1:4" s="4" customFormat="1" x14ac:dyDescent="0.25">
      <c r="A44" s="8"/>
      <c r="B44" s="11" t="s">
        <v>38</v>
      </c>
      <c r="C44" s="12">
        <v>25.759699999999999</v>
      </c>
    </row>
    <row r="45" spans="1:4" ht="14.25" thickBot="1" x14ac:dyDescent="0.3"/>
    <row r="46" spans="1:4" s="4" customFormat="1" x14ac:dyDescent="0.25">
      <c r="A46" s="5"/>
      <c r="B46" s="64" t="s">
        <v>88</v>
      </c>
      <c r="C46" s="65"/>
    </row>
    <row r="47" spans="1:4" s="14" customFormat="1" ht="14.25" thickBot="1" x14ac:dyDescent="0.3">
      <c r="A47" s="13"/>
      <c r="B47" s="69" t="s">
        <v>87</v>
      </c>
      <c r="C47" s="70" t="s">
        <v>43</v>
      </c>
    </row>
    <row r="48" spans="1:4" ht="14.25" thickBot="1" x14ac:dyDescent="0.3">
      <c r="B48" s="71" t="s">
        <v>207</v>
      </c>
      <c r="C48" s="72" t="s">
        <v>320</v>
      </c>
      <c r="D48" s="6"/>
    </row>
    <row r="49" spans="1:6" ht="14.25" thickBot="1" x14ac:dyDescent="0.3">
      <c r="B49" s="73"/>
      <c r="D49" s="6"/>
    </row>
    <row r="50" spans="1:6" s="16" customFormat="1" ht="18" customHeight="1" thickBot="1" x14ac:dyDescent="0.25">
      <c r="A50" s="15"/>
      <c r="B50" s="66" t="s">
        <v>89</v>
      </c>
      <c r="C50" s="67"/>
      <c r="D50" s="68"/>
      <c r="E50" s="68"/>
      <c r="F50" s="68"/>
    </row>
    <row r="51" spans="1:6" s="16" customFormat="1" ht="74.25" customHeight="1" thickBot="1" x14ac:dyDescent="0.25">
      <c r="A51" s="15"/>
      <c r="B51" s="75"/>
      <c r="C51" s="130" t="s">
        <v>321</v>
      </c>
      <c r="D51" s="131"/>
      <c r="E51" s="131"/>
      <c r="F51" s="132"/>
    </row>
    <row r="52" spans="1:6" x14ac:dyDescent="0.25">
      <c r="D52" s="6"/>
    </row>
  </sheetData>
  <mergeCells count="1">
    <mergeCell ref="C51:F5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072EB-C247-4A44-A58C-24C340D92090}">
  <dimension ref="A1:H24"/>
  <sheetViews>
    <sheetView showGridLines="0" topLeftCell="A3" workbookViewId="0">
      <selection activeCell="A6" sqref="A6"/>
    </sheetView>
  </sheetViews>
  <sheetFormatPr defaultRowHeight="15" x14ac:dyDescent="0.25"/>
  <sheetData>
    <row r="1" spans="1:8" x14ac:dyDescent="0.25">
      <c r="A1" s="133" t="s">
        <v>325</v>
      </c>
      <c r="B1" s="134"/>
      <c r="C1" s="134"/>
      <c r="D1" s="134"/>
      <c r="E1" s="134"/>
      <c r="F1" s="134"/>
      <c r="G1" s="134"/>
      <c r="H1" s="135"/>
    </row>
    <row r="2" spans="1:8" ht="15.75" thickBot="1" x14ac:dyDescent="0.3">
      <c r="A2" s="136"/>
      <c r="B2" s="137"/>
      <c r="C2" s="137"/>
      <c r="D2" s="137"/>
      <c r="E2" s="137"/>
      <c r="F2" s="137"/>
      <c r="G2" s="137"/>
      <c r="H2" s="138"/>
    </row>
    <row r="3" spans="1:8" s="38" customFormat="1" ht="21" x14ac:dyDescent="0.35">
      <c r="A3" s="77"/>
      <c r="B3" s="77"/>
      <c r="C3" s="77"/>
      <c r="D3" s="77"/>
      <c r="E3" s="77"/>
      <c r="F3" s="77"/>
      <c r="G3" s="77"/>
      <c r="H3" s="77"/>
    </row>
    <row r="4" spans="1:8" s="38" customFormat="1" ht="21.75" thickBot="1" x14ac:dyDescent="0.4">
      <c r="A4" s="77"/>
      <c r="B4" s="77"/>
      <c r="C4" s="77"/>
      <c r="D4" s="77"/>
      <c r="E4" s="77"/>
      <c r="F4" s="77"/>
      <c r="G4" s="77"/>
      <c r="H4" s="77"/>
    </row>
    <row r="5" spans="1:8" ht="23.25" x14ac:dyDescent="0.35">
      <c r="A5" s="139" t="s">
        <v>326</v>
      </c>
      <c r="B5" s="140"/>
      <c r="C5" s="140"/>
      <c r="D5" s="140"/>
      <c r="E5" s="140"/>
      <c r="F5" s="140"/>
      <c r="G5" s="140"/>
      <c r="H5" s="141"/>
    </row>
    <row r="6" spans="1:8" ht="15.75" x14ac:dyDescent="0.25">
      <c r="A6" s="78" t="s">
        <v>341</v>
      </c>
      <c r="B6" s="79"/>
      <c r="C6" s="33"/>
      <c r="D6" s="33"/>
      <c r="E6" s="33"/>
      <c r="F6" s="33"/>
      <c r="G6" s="33"/>
      <c r="H6" s="34"/>
    </row>
    <row r="7" spans="1:8" ht="15.75" x14ac:dyDescent="0.25">
      <c r="A7" s="78" t="s">
        <v>327</v>
      </c>
      <c r="B7" s="79"/>
      <c r="C7" s="33"/>
      <c r="D7" s="33"/>
      <c r="E7" s="33"/>
      <c r="F7" s="33"/>
      <c r="G7" s="33"/>
      <c r="H7" s="34"/>
    </row>
    <row r="8" spans="1:8" ht="15.75" x14ac:dyDescent="0.25">
      <c r="A8" s="78" t="s">
        <v>328</v>
      </c>
      <c r="B8" s="79"/>
      <c r="C8" s="33"/>
      <c r="D8" s="33"/>
      <c r="E8" s="33"/>
      <c r="F8" s="33"/>
      <c r="G8" s="33"/>
      <c r="H8" s="34"/>
    </row>
    <row r="9" spans="1:8" ht="15.75" x14ac:dyDescent="0.25">
      <c r="A9" s="78" t="s">
        <v>329</v>
      </c>
      <c r="B9" s="79"/>
      <c r="C9" s="33"/>
      <c r="D9" s="33"/>
      <c r="E9" s="33"/>
      <c r="F9" s="33"/>
      <c r="G9" s="33"/>
      <c r="H9" s="34"/>
    </row>
    <row r="10" spans="1:8" ht="15.75" x14ac:dyDescent="0.25">
      <c r="A10" s="78" t="s">
        <v>650</v>
      </c>
      <c r="B10" s="79"/>
      <c r="C10" s="33"/>
      <c r="D10" s="33"/>
      <c r="E10" s="33"/>
      <c r="F10" s="33"/>
      <c r="G10" s="33"/>
      <c r="H10" s="34"/>
    </row>
    <row r="11" spans="1:8" ht="15.75" x14ac:dyDescent="0.25">
      <c r="A11" s="78" t="s">
        <v>330</v>
      </c>
      <c r="B11" s="79"/>
      <c r="C11" s="33"/>
      <c r="D11" s="33"/>
      <c r="E11" s="33"/>
      <c r="F11" s="33"/>
      <c r="G11" s="33"/>
      <c r="H11" s="34"/>
    </row>
    <row r="12" spans="1:8" ht="16.5" thickBot="1" x14ac:dyDescent="0.3">
      <c r="A12" s="80" t="s">
        <v>651</v>
      </c>
      <c r="B12" s="81"/>
      <c r="C12" s="36"/>
      <c r="D12" s="36"/>
      <c r="E12" s="36"/>
      <c r="F12" s="36"/>
      <c r="G12" s="36"/>
      <c r="H12" s="37"/>
    </row>
    <row r="14" spans="1:8" ht="15.75" thickBot="1" x14ac:dyDescent="0.3"/>
    <row r="15" spans="1:8" ht="23.25" x14ac:dyDescent="0.35">
      <c r="A15" s="139" t="s">
        <v>331</v>
      </c>
      <c r="B15" s="140"/>
      <c r="C15" s="140"/>
      <c r="D15" s="140"/>
      <c r="E15" s="140"/>
      <c r="F15" s="140"/>
      <c r="G15" s="140"/>
      <c r="H15" s="141"/>
    </row>
    <row r="16" spans="1:8" ht="15.75" x14ac:dyDescent="0.25">
      <c r="A16" s="78" t="s">
        <v>335</v>
      </c>
      <c r="B16" s="79"/>
      <c r="C16" s="79"/>
      <c r="D16" s="33"/>
      <c r="E16" s="33"/>
      <c r="F16" s="33"/>
      <c r="G16" s="33"/>
      <c r="H16" s="34"/>
    </row>
    <row r="17" spans="1:8" ht="15.75" x14ac:dyDescent="0.25">
      <c r="A17" s="78" t="s">
        <v>332</v>
      </c>
      <c r="B17" s="79"/>
      <c r="C17" s="79"/>
      <c r="D17" s="33"/>
      <c r="E17" s="33"/>
      <c r="F17" s="33"/>
      <c r="G17" s="33"/>
      <c r="H17" s="34"/>
    </row>
    <row r="18" spans="1:8" ht="15.75" x14ac:dyDescent="0.25">
      <c r="A18" s="78" t="s">
        <v>333</v>
      </c>
      <c r="B18" s="79"/>
      <c r="C18" s="79"/>
      <c r="D18" s="33"/>
      <c r="E18" s="33"/>
      <c r="F18" s="33"/>
      <c r="G18" s="33"/>
      <c r="H18" s="34"/>
    </row>
    <row r="19" spans="1:8" ht="15.75" x14ac:dyDescent="0.25">
      <c r="A19" s="78" t="s">
        <v>334</v>
      </c>
      <c r="B19" s="79"/>
      <c r="C19" s="79"/>
      <c r="D19" s="33"/>
      <c r="E19" s="33"/>
      <c r="F19" s="33"/>
      <c r="G19" s="33"/>
      <c r="H19" s="34"/>
    </row>
    <row r="20" spans="1:8" ht="15.75" x14ac:dyDescent="0.25">
      <c r="A20" s="78" t="s">
        <v>336</v>
      </c>
      <c r="B20" s="79"/>
      <c r="C20" s="79"/>
      <c r="D20" s="33"/>
      <c r="E20" s="33"/>
      <c r="F20" s="33"/>
      <c r="G20" s="33"/>
      <c r="H20" s="34"/>
    </row>
    <row r="21" spans="1:8" ht="15.75" x14ac:dyDescent="0.25">
      <c r="A21" s="78" t="s">
        <v>337</v>
      </c>
      <c r="B21" s="79"/>
      <c r="C21" s="79"/>
      <c r="D21" s="33"/>
      <c r="E21" s="33"/>
      <c r="F21" s="33"/>
      <c r="G21" s="33"/>
      <c r="H21" s="34"/>
    </row>
    <row r="22" spans="1:8" ht="15.75" x14ac:dyDescent="0.25">
      <c r="A22" s="78" t="s">
        <v>340</v>
      </c>
      <c r="B22" s="79"/>
      <c r="C22" s="79"/>
      <c r="D22" s="33"/>
      <c r="E22" s="33"/>
      <c r="F22" s="33"/>
      <c r="G22" s="33"/>
      <c r="H22" s="34"/>
    </row>
    <row r="23" spans="1:8" ht="15.75" x14ac:dyDescent="0.25">
      <c r="A23" s="78" t="s">
        <v>338</v>
      </c>
      <c r="B23" s="79"/>
      <c r="C23" s="79"/>
      <c r="D23" s="33"/>
      <c r="E23" s="33"/>
      <c r="F23" s="33"/>
      <c r="G23" s="33"/>
      <c r="H23" s="34"/>
    </row>
    <row r="24" spans="1:8" ht="16.5" thickBot="1" x14ac:dyDescent="0.3">
      <c r="A24" s="80" t="s">
        <v>339</v>
      </c>
      <c r="B24" s="81"/>
      <c r="C24" s="81"/>
      <c r="D24" s="36"/>
      <c r="E24" s="36"/>
      <c r="F24" s="36"/>
      <c r="G24" s="36"/>
      <c r="H24" s="37"/>
    </row>
  </sheetData>
  <mergeCells count="3">
    <mergeCell ref="A1:H2"/>
    <mergeCell ref="A5:H5"/>
    <mergeCell ref="A15:H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792CB-0FE8-4581-A426-B40F6C733583}">
  <dimension ref="A1:AP47"/>
  <sheetViews>
    <sheetView showGridLines="0" topLeftCell="A32" workbookViewId="0">
      <selection activeCell="A2" sqref="A2:XFD7"/>
    </sheetView>
  </sheetViews>
  <sheetFormatPr defaultRowHeight="15" x14ac:dyDescent="0.25"/>
  <cols>
    <col min="1" max="1" width="35.7109375" bestFit="1" customWidth="1"/>
    <col min="2" max="2" width="13.85546875" bestFit="1" customWidth="1"/>
    <col min="3" max="3" width="20.140625" customWidth="1"/>
    <col min="4" max="4" width="16" customWidth="1"/>
    <col min="5" max="42" width="9.140625" customWidth="1"/>
  </cols>
  <sheetData>
    <row r="1" spans="1:42" ht="13.5" customHeight="1" thickBot="1" x14ac:dyDescent="0.3"/>
    <row r="2" spans="1:42" ht="15.75" thickBot="1" x14ac:dyDescent="0.3">
      <c r="A2" s="142" t="s">
        <v>205</v>
      </c>
      <c r="B2" s="143"/>
      <c r="C2" s="143"/>
      <c r="D2" s="144"/>
      <c r="E2" s="43"/>
    </row>
    <row r="3" spans="1:42" ht="15.75" thickBot="1" x14ac:dyDescent="0.3">
      <c r="A3" s="1" t="s">
        <v>310</v>
      </c>
    </row>
    <row r="4" spans="1:42" x14ac:dyDescent="0.25">
      <c r="A4" s="44" t="s">
        <v>206</v>
      </c>
      <c r="B4" s="45" t="s">
        <v>500</v>
      </c>
      <c r="C4" s="45"/>
      <c r="D4" s="53"/>
    </row>
    <row r="5" spans="1:42" x14ac:dyDescent="0.25">
      <c r="A5" s="47"/>
      <c r="B5" s="48" t="s">
        <v>501</v>
      </c>
      <c r="C5" s="48"/>
      <c r="D5" s="34"/>
    </row>
    <row r="6" spans="1:42" x14ac:dyDescent="0.25">
      <c r="A6" s="47"/>
      <c r="B6" s="48" t="s">
        <v>378</v>
      </c>
      <c r="C6" s="48"/>
      <c r="D6" s="34"/>
    </row>
    <row r="7" spans="1:42" ht="15.75" thickBot="1" x14ac:dyDescent="0.3">
      <c r="A7" s="49"/>
      <c r="B7" s="50" t="s">
        <v>288</v>
      </c>
      <c r="C7" s="50"/>
      <c r="D7" s="37"/>
    </row>
    <row r="8" spans="1:42" x14ac:dyDescent="0.25">
      <c r="AN8" s="38"/>
    </row>
    <row r="9" spans="1:42" ht="15.75" thickBot="1" x14ac:dyDescent="0.3">
      <c r="A9" s="18" t="s">
        <v>48</v>
      </c>
      <c r="B9" s="18" t="s">
        <v>49</v>
      </c>
      <c r="C9" s="18" t="s">
        <v>90</v>
      </c>
      <c r="D9" s="18" t="s">
        <v>3</v>
      </c>
      <c r="E9" s="18" t="s">
        <v>4</v>
      </c>
      <c r="F9" s="18" t="s">
        <v>2</v>
      </c>
      <c r="G9" s="18" t="s">
        <v>6</v>
      </c>
      <c r="H9" s="18" t="s">
        <v>9</v>
      </c>
      <c r="I9" s="18" t="s">
        <v>10</v>
      </c>
      <c r="J9" s="18" t="s">
        <v>14</v>
      </c>
      <c r="K9" s="18" t="s">
        <v>11</v>
      </c>
      <c r="L9" s="18" t="s">
        <v>18</v>
      </c>
      <c r="M9" s="18" t="s">
        <v>15</v>
      </c>
      <c r="N9" s="18" t="s">
        <v>35</v>
      </c>
      <c r="O9" s="18" t="s">
        <v>13</v>
      </c>
      <c r="P9" s="18" t="s">
        <v>7</v>
      </c>
      <c r="Q9" s="18" t="s">
        <v>19</v>
      </c>
      <c r="R9" s="18" t="s">
        <v>8</v>
      </c>
      <c r="S9" s="18" t="s">
        <v>20</v>
      </c>
      <c r="T9" s="18" t="s">
        <v>22</v>
      </c>
      <c r="U9" s="18" t="s">
        <v>23</v>
      </c>
      <c r="V9" s="18" t="s">
        <v>16</v>
      </c>
      <c r="W9" s="18" t="s">
        <v>24</v>
      </c>
      <c r="X9" s="18" t="s">
        <v>26</v>
      </c>
      <c r="Y9" s="18" t="s">
        <v>1</v>
      </c>
      <c r="Z9" s="18" t="s">
        <v>28</v>
      </c>
      <c r="AA9" s="18" t="s">
        <v>29</v>
      </c>
      <c r="AB9" s="18" t="s">
        <v>31</v>
      </c>
      <c r="AC9" s="18" t="s">
        <v>34</v>
      </c>
      <c r="AD9" s="18" t="s">
        <v>33</v>
      </c>
      <c r="AE9" s="18" t="s">
        <v>12</v>
      </c>
      <c r="AF9" s="18" t="s">
        <v>36</v>
      </c>
      <c r="AG9" s="18" t="s">
        <v>0</v>
      </c>
      <c r="AH9" s="18" t="s">
        <v>5</v>
      </c>
      <c r="AI9" s="18" t="s">
        <v>37</v>
      </c>
      <c r="AJ9" s="18" t="s">
        <v>17</v>
      </c>
      <c r="AK9" s="18" t="s">
        <v>21</v>
      </c>
      <c r="AL9" s="18" t="s">
        <v>25</v>
      </c>
      <c r="AM9" s="18" t="s">
        <v>30</v>
      </c>
      <c r="AN9" s="18" t="s">
        <v>27</v>
      </c>
      <c r="AO9" s="18" t="s">
        <v>32</v>
      </c>
      <c r="AP9" s="18" t="s">
        <v>38</v>
      </c>
    </row>
    <row r="10" spans="1:42" s="38" customFormat="1" ht="15.75" thickBot="1" x14ac:dyDescent="0.3">
      <c r="A10" s="107" t="s">
        <v>39</v>
      </c>
      <c r="B10" s="93" t="s">
        <v>50</v>
      </c>
      <c r="C10" s="93" t="s">
        <v>40</v>
      </c>
      <c r="D10" s="93" t="s">
        <v>286</v>
      </c>
      <c r="E10" s="93" t="s">
        <v>286</v>
      </c>
      <c r="F10" s="93" t="s">
        <v>286</v>
      </c>
      <c r="G10" s="93" t="s">
        <v>286</v>
      </c>
      <c r="H10" s="93" t="s">
        <v>286</v>
      </c>
      <c r="I10" s="93" t="s">
        <v>287</v>
      </c>
      <c r="J10" s="93" t="s">
        <v>286</v>
      </c>
      <c r="K10" s="93" t="s">
        <v>287</v>
      </c>
      <c r="L10" s="93" t="s">
        <v>286</v>
      </c>
      <c r="M10" s="93" t="s">
        <v>287</v>
      </c>
      <c r="N10" s="93" t="s">
        <v>286</v>
      </c>
      <c r="O10" s="93" t="s">
        <v>286</v>
      </c>
      <c r="P10" s="93" t="s">
        <v>286</v>
      </c>
      <c r="Q10" s="93" t="s">
        <v>286</v>
      </c>
      <c r="R10" s="93" t="s">
        <v>287</v>
      </c>
      <c r="S10" s="93" t="s">
        <v>286</v>
      </c>
      <c r="T10" s="93" t="s">
        <v>286</v>
      </c>
      <c r="U10" s="93" t="s">
        <v>286</v>
      </c>
      <c r="V10" s="93" t="s">
        <v>286</v>
      </c>
      <c r="W10" s="93" t="s">
        <v>287</v>
      </c>
      <c r="X10" s="93" t="s">
        <v>286</v>
      </c>
      <c r="Y10" s="93" t="s">
        <v>286</v>
      </c>
      <c r="Z10" s="93" t="s">
        <v>286</v>
      </c>
      <c r="AA10" s="93" t="s">
        <v>286</v>
      </c>
      <c r="AB10" s="93" t="s">
        <v>286</v>
      </c>
      <c r="AC10" s="93" t="s">
        <v>286</v>
      </c>
      <c r="AD10" s="93" t="s">
        <v>286</v>
      </c>
      <c r="AE10" s="93" t="s">
        <v>287</v>
      </c>
      <c r="AF10" s="93" t="s">
        <v>287</v>
      </c>
      <c r="AG10" s="93" t="s">
        <v>286</v>
      </c>
      <c r="AH10" s="93" t="s">
        <v>286</v>
      </c>
      <c r="AI10" s="93" t="s">
        <v>286</v>
      </c>
      <c r="AJ10" s="93" t="s">
        <v>286</v>
      </c>
      <c r="AK10" s="93" t="s">
        <v>286</v>
      </c>
      <c r="AL10" s="93" t="s">
        <v>287</v>
      </c>
      <c r="AM10" s="93" t="s">
        <v>87</v>
      </c>
      <c r="AN10" s="93" t="s">
        <v>286</v>
      </c>
      <c r="AO10" s="93" t="s">
        <v>286</v>
      </c>
      <c r="AP10" s="108" t="s">
        <v>287</v>
      </c>
    </row>
    <row r="11" spans="1:42" s="38" customFormat="1" ht="15.75" thickBot="1" x14ac:dyDescent="0.3">
      <c r="A11" s="100" t="s">
        <v>39</v>
      </c>
      <c r="B11" s="61" t="s">
        <v>50</v>
      </c>
      <c r="C11" s="61" t="s">
        <v>44</v>
      </c>
      <c r="D11" s="61" t="s">
        <v>286</v>
      </c>
      <c r="E11" s="61" t="s">
        <v>207</v>
      </c>
      <c r="F11" s="93" t="s">
        <v>286</v>
      </c>
      <c r="G11" s="61" t="s">
        <v>286</v>
      </c>
      <c r="H11" s="61" t="s">
        <v>286</v>
      </c>
      <c r="I11" s="61" t="s">
        <v>287</v>
      </c>
      <c r="J11" s="61" t="s">
        <v>286</v>
      </c>
      <c r="K11" s="61" t="s">
        <v>287</v>
      </c>
      <c r="L11" s="61" t="s">
        <v>286</v>
      </c>
      <c r="M11" s="61" t="s">
        <v>286</v>
      </c>
      <c r="N11" s="61" t="s">
        <v>286</v>
      </c>
      <c r="O11" s="61" t="s">
        <v>286</v>
      </c>
      <c r="P11" s="61" t="s">
        <v>286</v>
      </c>
      <c r="Q11" s="61" t="s">
        <v>286</v>
      </c>
      <c r="R11" s="61" t="s">
        <v>286</v>
      </c>
      <c r="S11" s="61" t="s">
        <v>286</v>
      </c>
      <c r="T11" s="61" t="s">
        <v>286</v>
      </c>
      <c r="U11" s="61" t="s">
        <v>286</v>
      </c>
      <c r="V11" s="61" t="s">
        <v>286</v>
      </c>
      <c r="W11" s="61" t="s">
        <v>286</v>
      </c>
      <c r="X11" s="61" t="s">
        <v>286</v>
      </c>
      <c r="Y11" s="61" t="s">
        <v>286</v>
      </c>
      <c r="Z11" s="61" t="s">
        <v>286</v>
      </c>
      <c r="AA11" s="61" t="s">
        <v>286</v>
      </c>
      <c r="AB11" s="61" t="s">
        <v>286</v>
      </c>
      <c r="AC11" s="61" t="s">
        <v>286</v>
      </c>
      <c r="AD11" s="61" t="s">
        <v>286</v>
      </c>
      <c r="AE11" s="61" t="s">
        <v>287</v>
      </c>
      <c r="AF11" s="61" t="s">
        <v>287</v>
      </c>
      <c r="AG11" s="61" t="s">
        <v>286</v>
      </c>
      <c r="AH11" s="61" t="s">
        <v>286</v>
      </c>
      <c r="AI11" s="61" t="s">
        <v>286</v>
      </c>
      <c r="AJ11" s="61" t="s">
        <v>286</v>
      </c>
      <c r="AK11" s="61" t="s">
        <v>286</v>
      </c>
      <c r="AL11" s="61" t="s">
        <v>287</v>
      </c>
      <c r="AM11" s="93" t="s">
        <v>87</v>
      </c>
      <c r="AN11" s="61" t="s">
        <v>286</v>
      </c>
      <c r="AO11" s="61" t="s">
        <v>286</v>
      </c>
      <c r="AP11" s="99" t="s">
        <v>287</v>
      </c>
    </row>
    <row r="12" spans="1:42" s="38" customFormat="1" ht="15.75" thickBot="1" x14ac:dyDescent="0.3">
      <c r="A12" s="100" t="s">
        <v>39</v>
      </c>
      <c r="B12" s="61" t="s">
        <v>50</v>
      </c>
      <c r="C12" s="61" t="s">
        <v>45</v>
      </c>
      <c r="D12" s="61" t="s">
        <v>286</v>
      </c>
      <c r="E12" s="61" t="s">
        <v>207</v>
      </c>
      <c r="F12" s="93" t="s">
        <v>286</v>
      </c>
      <c r="G12" s="61" t="s">
        <v>207</v>
      </c>
      <c r="H12" s="61" t="s">
        <v>207</v>
      </c>
      <c r="I12" s="61" t="s">
        <v>287</v>
      </c>
      <c r="J12" s="61" t="s">
        <v>207</v>
      </c>
      <c r="K12" s="61" t="s">
        <v>207</v>
      </c>
      <c r="L12" s="61" t="s">
        <v>286</v>
      </c>
      <c r="M12" s="61" t="s">
        <v>207</v>
      </c>
      <c r="N12" s="61" t="s">
        <v>286</v>
      </c>
      <c r="O12" s="61" t="s">
        <v>287</v>
      </c>
      <c r="P12" s="61" t="s">
        <v>207</v>
      </c>
      <c r="Q12" s="61" t="s">
        <v>286</v>
      </c>
      <c r="R12" s="61" t="s">
        <v>207</v>
      </c>
      <c r="S12" s="61" t="s">
        <v>286</v>
      </c>
      <c r="T12" s="61" t="s">
        <v>286</v>
      </c>
      <c r="U12" s="61" t="s">
        <v>286</v>
      </c>
      <c r="V12" s="61" t="s">
        <v>286</v>
      </c>
      <c r="W12" s="61" t="s">
        <v>287</v>
      </c>
      <c r="X12" s="61" t="s">
        <v>286</v>
      </c>
      <c r="Y12" s="61" t="s">
        <v>207</v>
      </c>
      <c r="Z12" s="61" t="s">
        <v>286</v>
      </c>
      <c r="AA12" s="61" t="s">
        <v>286</v>
      </c>
      <c r="AB12" s="61" t="s">
        <v>207</v>
      </c>
      <c r="AC12" s="61" t="s">
        <v>286</v>
      </c>
      <c r="AD12" s="61" t="s">
        <v>207</v>
      </c>
      <c r="AE12" s="61" t="s">
        <v>207</v>
      </c>
      <c r="AF12" s="61" t="s">
        <v>207</v>
      </c>
      <c r="AG12" s="61" t="s">
        <v>207</v>
      </c>
      <c r="AH12" s="61" t="s">
        <v>286</v>
      </c>
      <c r="AI12" s="61" t="s">
        <v>207</v>
      </c>
      <c r="AJ12" s="61" t="s">
        <v>286</v>
      </c>
      <c r="AK12" s="61" t="s">
        <v>207</v>
      </c>
      <c r="AL12" s="61" t="s">
        <v>207</v>
      </c>
      <c r="AM12" s="93" t="s">
        <v>87</v>
      </c>
      <c r="AN12" s="61" t="s">
        <v>207</v>
      </c>
      <c r="AO12" s="61" t="s">
        <v>286</v>
      </c>
      <c r="AP12" s="99" t="s">
        <v>287</v>
      </c>
    </row>
    <row r="13" spans="1:42" s="38" customFormat="1" ht="15.75" thickBot="1" x14ac:dyDescent="0.3">
      <c r="A13" s="100" t="s">
        <v>39</v>
      </c>
      <c r="B13" s="61" t="s">
        <v>51</v>
      </c>
      <c r="C13" s="61" t="s">
        <v>40</v>
      </c>
      <c r="D13" s="61" t="s">
        <v>286</v>
      </c>
      <c r="E13" s="61" t="s">
        <v>207</v>
      </c>
      <c r="F13" s="93" t="s">
        <v>286</v>
      </c>
      <c r="G13" s="61" t="s">
        <v>286</v>
      </c>
      <c r="H13" s="61" t="s">
        <v>207</v>
      </c>
      <c r="I13" s="61" t="s">
        <v>207</v>
      </c>
      <c r="J13" s="61" t="s">
        <v>207</v>
      </c>
      <c r="K13" s="61" t="s">
        <v>286</v>
      </c>
      <c r="L13" s="61" t="s">
        <v>286</v>
      </c>
      <c r="M13" s="61" t="s">
        <v>287</v>
      </c>
      <c r="N13" s="61" t="s">
        <v>286</v>
      </c>
      <c r="O13" s="61" t="s">
        <v>207</v>
      </c>
      <c r="P13" s="61" t="s">
        <v>286</v>
      </c>
      <c r="Q13" s="61" t="s">
        <v>286</v>
      </c>
      <c r="R13" s="61" t="s">
        <v>207</v>
      </c>
      <c r="S13" s="61" t="s">
        <v>286</v>
      </c>
      <c r="T13" s="61" t="s">
        <v>286</v>
      </c>
      <c r="U13" s="61" t="s">
        <v>286</v>
      </c>
      <c r="V13" s="61" t="s">
        <v>286</v>
      </c>
      <c r="W13" s="61" t="s">
        <v>286</v>
      </c>
      <c r="X13" s="61" t="s">
        <v>286</v>
      </c>
      <c r="Y13" s="61" t="s">
        <v>207</v>
      </c>
      <c r="Z13" s="61" t="s">
        <v>286</v>
      </c>
      <c r="AA13" s="61" t="s">
        <v>286</v>
      </c>
      <c r="AB13" s="61" t="s">
        <v>286</v>
      </c>
      <c r="AC13" s="61" t="s">
        <v>207</v>
      </c>
      <c r="AD13" s="61" t="s">
        <v>286</v>
      </c>
      <c r="AE13" s="61" t="s">
        <v>207</v>
      </c>
      <c r="AF13" s="61" t="s">
        <v>287</v>
      </c>
      <c r="AG13" s="61" t="s">
        <v>286</v>
      </c>
      <c r="AH13" s="61" t="s">
        <v>286</v>
      </c>
      <c r="AI13" s="61" t="s">
        <v>207</v>
      </c>
      <c r="AJ13" s="61" t="s">
        <v>286</v>
      </c>
      <c r="AK13" s="61" t="s">
        <v>207</v>
      </c>
      <c r="AL13" s="61" t="s">
        <v>207</v>
      </c>
      <c r="AM13" s="93" t="s">
        <v>87</v>
      </c>
      <c r="AN13" s="61" t="s">
        <v>286</v>
      </c>
      <c r="AO13" s="61" t="s">
        <v>207</v>
      </c>
      <c r="AP13" s="99" t="s">
        <v>207</v>
      </c>
    </row>
    <row r="14" spans="1:42" s="38" customFormat="1" ht="15.75" thickBot="1" x14ac:dyDescent="0.3">
      <c r="A14" s="100" t="s">
        <v>39</v>
      </c>
      <c r="B14" s="61" t="s">
        <v>51</v>
      </c>
      <c r="C14" s="61" t="s">
        <v>44</v>
      </c>
      <c r="D14" s="61" t="s">
        <v>286</v>
      </c>
      <c r="E14" s="61" t="s">
        <v>207</v>
      </c>
      <c r="F14" s="93" t="s">
        <v>286</v>
      </c>
      <c r="G14" s="61" t="s">
        <v>286</v>
      </c>
      <c r="H14" s="61" t="s">
        <v>207</v>
      </c>
      <c r="I14" s="61" t="s">
        <v>207</v>
      </c>
      <c r="J14" s="61" t="s">
        <v>207</v>
      </c>
      <c r="K14" s="61" t="s">
        <v>286</v>
      </c>
      <c r="L14" s="61" t="s">
        <v>286</v>
      </c>
      <c r="M14" s="61" t="s">
        <v>286</v>
      </c>
      <c r="N14" s="61" t="s">
        <v>286</v>
      </c>
      <c r="O14" s="61" t="s">
        <v>207</v>
      </c>
      <c r="P14" s="61" t="s">
        <v>286</v>
      </c>
      <c r="Q14" s="61" t="s">
        <v>286</v>
      </c>
      <c r="R14" s="61" t="s">
        <v>286</v>
      </c>
      <c r="S14" s="61" t="s">
        <v>286</v>
      </c>
      <c r="T14" s="61" t="s">
        <v>286</v>
      </c>
      <c r="U14" s="61" t="s">
        <v>286</v>
      </c>
      <c r="V14" s="61" t="s">
        <v>286</v>
      </c>
      <c r="W14" s="61" t="s">
        <v>286</v>
      </c>
      <c r="X14" s="61" t="s">
        <v>286</v>
      </c>
      <c r="Y14" s="61" t="s">
        <v>207</v>
      </c>
      <c r="Z14" s="61" t="s">
        <v>286</v>
      </c>
      <c r="AA14" s="61" t="s">
        <v>286</v>
      </c>
      <c r="AB14" s="61" t="s">
        <v>286</v>
      </c>
      <c r="AC14" s="61" t="s">
        <v>207</v>
      </c>
      <c r="AD14" s="61" t="s">
        <v>286</v>
      </c>
      <c r="AE14" s="61" t="s">
        <v>207</v>
      </c>
      <c r="AF14" s="61" t="s">
        <v>287</v>
      </c>
      <c r="AG14" s="61" t="s">
        <v>286</v>
      </c>
      <c r="AH14" s="61" t="s">
        <v>286</v>
      </c>
      <c r="AI14" s="61" t="s">
        <v>207</v>
      </c>
      <c r="AJ14" s="61" t="s">
        <v>286</v>
      </c>
      <c r="AK14" s="61" t="s">
        <v>207</v>
      </c>
      <c r="AL14" s="61" t="s">
        <v>207</v>
      </c>
      <c r="AM14" s="93" t="s">
        <v>87</v>
      </c>
      <c r="AN14" s="61" t="s">
        <v>286</v>
      </c>
      <c r="AO14" s="61" t="s">
        <v>207</v>
      </c>
      <c r="AP14" s="99" t="s">
        <v>207</v>
      </c>
    </row>
    <row r="15" spans="1:42" s="38" customFormat="1" ht="15.75" thickBot="1" x14ac:dyDescent="0.3">
      <c r="A15" s="91" t="s">
        <v>39</v>
      </c>
      <c r="B15" s="42" t="s">
        <v>51</v>
      </c>
      <c r="C15" s="42" t="s">
        <v>45</v>
      </c>
      <c r="D15" s="42" t="s">
        <v>286</v>
      </c>
      <c r="E15" s="42" t="s">
        <v>207</v>
      </c>
      <c r="F15" s="93" t="s">
        <v>286</v>
      </c>
      <c r="G15" s="42" t="s">
        <v>207</v>
      </c>
      <c r="H15" s="42" t="s">
        <v>207</v>
      </c>
      <c r="I15" s="42" t="s">
        <v>207</v>
      </c>
      <c r="J15" s="42" t="s">
        <v>207</v>
      </c>
      <c r="K15" s="42" t="s">
        <v>207</v>
      </c>
      <c r="L15" s="42" t="s">
        <v>286</v>
      </c>
      <c r="M15" s="42" t="s">
        <v>207</v>
      </c>
      <c r="N15" s="42" t="s">
        <v>286</v>
      </c>
      <c r="O15" s="42" t="s">
        <v>207</v>
      </c>
      <c r="P15" s="42" t="s">
        <v>286</v>
      </c>
      <c r="Q15" s="42" t="s">
        <v>207</v>
      </c>
      <c r="R15" s="42" t="s">
        <v>207</v>
      </c>
      <c r="S15" s="42" t="s">
        <v>286</v>
      </c>
      <c r="T15" s="42" t="s">
        <v>207</v>
      </c>
      <c r="U15" s="42" t="s">
        <v>286</v>
      </c>
      <c r="V15" s="42" t="s">
        <v>286</v>
      </c>
      <c r="W15" s="42" t="s">
        <v>286</v>
      </c>
      <c r="X15" s="42" t="s">
        <v>286</v>
      </c>
      <c r="Y15" s="42" t="s">
        <v>207</v>
      </c>
      <c r="Z15" s="42" t="s">
        <v>286</v>
      </c>
      <c r="AA15" s="42" t="s">
        <v>286</v>
      </c>
      <c r="AB15" s="42" t="s">
        <v>207</v>
      </c>
      <c r="AC15" s="42" t="s">
        <v>207</v>
      </c>
      <c r="AD15" s="42" t="s">
        <v>207</v>
      </c>
      <c r="AE15" s="42" t="s">
        <v>207</v>
      </c>
      <c r="AF15" s="42" t="s">
        <v>207</v>
      </c>
      <c r="AG15" s="42" t="s">
        <v>286</v>
      </c>
      <c r="AH15" s="42" t="s">
        <v>286</v>
      </c>
      <c r="AI15" s="42" t="s">
        <v>207</v>
      </c>
      <c r="AJ15" s="42" t="s">
        <v>286</v>
      </c>
      <c r="AK15" s="42" t="s">
        <v>207</v>
      </c>
      <c r="AL15" s="42" t="s">
        <v>207</v>
      </c>
      <c r="AM15" s="93" t="s">
        <v>87</v>
      </c>
      <c r="AN15" s="42" t="s">
        <v>207</v>
      </c>
      <c r="AO15" s="42" t="s">
        <v>207</v>
      </c>
      <c r="AP15" s="109" t="s">
        <v>207</v>
      </c>
    </row>
    <row r="16" spans="1:42" ht="15.75" thickBot="1" x14ac:dyDescent="0.3">
      <c r="A16" s="19" t="s">
        <v>46</v>
      </c>
      <c r="B16" s="20" t="s">
        <v>50</v>
      </c>
      <c r="C16" s="20" t="s">
        <v>40</v>
      </c>
      <c r="D16" s="20" t="s">
        <v>286</v>
      </c>
      <c r="E16" s="20" t="s">
        <v>286</v>
      </c>
      <c r="F16" s="93" t="s">
        <v>286</v>
      </c>
      <c r="G16" s="20" t="s">
        <v>286</v>
      </c>
      <c r="H16" s="20" t="s">
        <v>286</v>
      </c>
      <c r="I16" s="20" t="s">
        <v>286</v>
      </c>
      <c r="J16" s="20" t="s">
        <v>286</v>
      </c>
      <c r="K16" s="20" t="s">
        <v>287</v>
      </c>
      <c r="L16" s="20" t="s">
        <v>286</v>
      </c>
      <c r="M16" s="20" t="s">
        <v>287</v>
      </c>
      <c r="N16" s="20" t="s">
        <v>286</v>
      </c>
      <c r="O16" s="20" t="s">
        <v>286</v>
      </c>
      <c r="P16" s="20" t="s">
        <v>286</v>
      </c>
      <c r="Q16" s="20" t="s">
        <v>286</v>
      </c>
      <c r="R16" s="20" t="s">
        <v>286</v>
      </c>
      <c r="S16" s="20" t="s">
        <v>286</v>
      </c>
      <c r="T16" s="20" t="s">
        <v>286</v>
      </c>
      <c r="U16" s="20" t="s">
        <v>286</v>
      </c>
      <c r="V16" s="20" t="s">
        <v>286</v>
      </c>
      <c r="W16" s="20" t="s">
        <v>286</v>
      </c>
      <c r="X16" s="93" t="s">
        <v>286</v>
      </c>
      <c r="Y16" s="20" t="s">
        <v>286</v>
      </c>
      <c r="Z16" s="20" t="s">
        <v>286</v>
      </c>
      <c r="AA16" s="20" t="s">
        <v>286</v>
      </c>
      <c r="AB16" s="20" t="s">
        <v>286</v>
      </c>
      <c r="AC16" s="20" t="s">
        <v>286</v>
      </c>
      <c r="AD16" s="20" t="s">
        <v>286</v>
      </c>
      <c r="AE16" s="20" t="s">
        <v>286</v>
      </c>
      <c r="AF16" s="20" t="s">
        <v>286</v>
      </c>
      <c r="AG16" s="20" t="s">
        <v>286</v>
      </c>
      <c r="AH16" s="20" t="s">
        <v>286</v>
      </c>
      <c r="AI16" s="20" t="s">
        <v>286</v>
      </c>
      <c r="AJ16" s="20" t="s">
        <v>286</v>
      </c>
      <c r="AK16" s="20" t="s">
        <v>286</v>
      </c>
      <c r="AL16" s="20" t="s">
        <v>287</v>
      </c>
      <c r="AM16" s="93" t="s">
        <v>87</v>
      </c>
      <c r="AN16" s="93" t="s">
        <v>286</v>
      </c>
      <c r="AO16" s="20" t="s">
        <v>286</v>
      </c>
      <c r="AP16" s="21" t="s">
        <v>286</v>
      </c>
    </row>
    <row r="17" spans="1:42" ht="15.75" thickBot="1" x14ac:dyDescent="0.3">
      <c r="A17" s="22" t="s">
        <v>46</v>
      </c>
      <c r="B17" s="17" t="s">
        <v>50</v>
      </c>
      <c r="C17" s="17" t="s">
        <v>44</v>
      </c>
      <c r="D17" s="17" t="s">
        <v>286</v>
      </c>
      <c r="E17" s="17" t="s">
        <v>207</v>
      </c>
      <c r="F17" s="93" t="s">
        <v>286</v>
      </c>
      <c r="G17" s="17" t="s">
        <v>286</v>
      </c>
      <c r="H17" s="17" t="s">
        <v>286</v>
      </c>
      <c r="I17" s="17" t="s">
        <v>286</v>
      </c>
      <c r="J17" s="17" t="s">
        <v>286</v>
      </c>
      <c r="K17" s="17" t="s">
        <v>287</v>
      </c>
      <c r="L17" s="17" t="s">
        <v>286</v>
      </c>
      <c r="M17" s="17" t="s">
        <v>286</v>
      </c>
      <c r="N17" s="17" t="s">
        <v>286</v>
      </c>
      <c r="O17" s="17" t="s">
        <v>286</v>
      </c>
      <c r="P17" s="17" t="s">
        <v>286</v>
      </c>
      <c r="Q17" s="17" t="s">
        <v>286</v>
      </c>
      <c r="R17" s="17" t="s">
        <v>286</v>
      </c>
      <c r="S17" s="17" t="s">
        <v>286</v>
      </c>
      <c r="T17" s="17" t="s">
        <v>286</v>
      </c>
      <c r="U17" s="17" t="s">
        <v>286</v>
      </c>
      <c r="V17" s="17" t="s">
        <v>286</v>
      </c>
      <c r="W17" s="17" t="s">
        <v>286</v>
      </c>
      <c r="X17" s="93" t="s">
        <v>286</v>
      </c>
      <c r="Y17" s="17" t="s">
        <v>286</v>
      </c>
      <c r="Z17" s="17" t="s">
        <v>286</v>
      </c>
      <c r="AA17" s="17" t="s">
        <v>286</v>
      </c>
      <c r="AB17" s="17" t="s">
        <v>286</v>
      </c>
      <c r="AC17" s="17" t="s">
        <v>286</v>
      </c>
      <c r="AD17" s="17" t="s">
        <v>286</v>
      </c>
      <c r="AE17" s="17" t="s">
        <v>286</v>
      </c>
      <c r="AF17" s="17" t="s">
        <v>286</v>
      </c>
      <c r="AG17" s="17" t="s">
        <v>286</v>
      </c>
      <c r="AH17" s="17" t="s">
        <v>286</v>
      </c>
      <c r="AI17" s="17" t="s">
        <v>286</v>
      </c>
      <c r="AJ17" s="17" t="s">
        <v>286</v>
      </c>
      <c r="AK17" s="17" t="s">
        <v>286</v>
      </c>
      <c r="AL17" s="17" t="s">
        <v>287</v>
      </c>
      <c r="AM17" s="93" t="s">
        <v>87</v>
      </c>
      <c r="AN17" s="61" t="s">
        <v>286</v>
      </c>
      <c r="AO17" s="17" t="s">
        <v>286</v>
      </c>
      <c r="AP17" s="23" t="s">
        <v>286</v>
      </c>
    </row>
    <row r="18" spans="1:42" ht="15.75" thickBot="1" x14ac:dyDescent="0.3">
      <c r="A18" s="22" t="s">
        <v>46</v>
      </c>
      <c r="B18" s="17" t="s">
        <v>50</v>
      </c>
      <c r="C18" s="17" t="s">
        <v>45</v>
      </c>
      <c r="D18" s="17" t="s">
        <v>286</v>
      </c>
      <c r="E18" s="17" t="s">
        <v>207</v>
      </c>
      <c r="F18" s="93" t="s">
        <v>286</v>
      </c>
      <c r="G18" s="17" t="s">
        <v>207</v>
      </c>
      <c r="H18" s="17" t="s">
        <v>207</v>
      </c>
      <c r="I18" s="17" t="s">
        <v>286</v>
      </c>
      <c r="J18" s="17" t="s">
        <v>207</v>
      </c>
      <c r="K18" s="17" t="s">
        <v>207</v>
      </c>
      <c r="L18" s="17" t="s">
        <v>286</v>
      </c>
      <c r="M18" s="17" t="s">
        <v>207</v>
      </c>
      <c r="N18" s="17" t="s">
        <v>286</v>
      </c>
      <c r="O18" s="17" t="s">
        <v>287</v>
      </c>
      <c r="P18" s="17" t="s">
        <v>207</v>
      </c>
      <c r="Q18" s="17" t="s">
        <v>286</v>
      </c>
      <c r="R18" s="17" t="s">
        <v>207</v>
      </c>
      <c r="S18" s="17" t="s">
        <v>286</v>
      </c>
      <c r="T18" s="17" t="s">
        <v>286</v>
      </c>
      <c r="U18" s="17" t="s">
        <v>286</v>
      </c>
      <c r="V18" s="17" t="s">
        <v>286</v>
      </c>
      <c r="W18" s="17" t="s">
        <v>286</v>
      </c>
      <c r="X18" s="93" t="s">
        <v>286</v>
      </c>
      <c r="Y18" s="17" t="s">
        <v>207</v>
      </c>
      <c r="Z18" s="17" t="s">
        <v>286</v>
      </c>
      <c r="AA18" s="17" t="s">
        <v>286</v>
      </c>
      <c r="AB18" s="17" t="s">
        <v>207</v>
      </c>
      <c r="AC18" s="17" t="s">
        <v>286</v>
      </c>
      <c r="AD18" s="17" t="s">
        <v>207</v>
      </c>
      <c r="AE18" s="17" t="s">
        <v>207</v>
      </c>
      <c r="AF18" s="17" t="s">
        <v>207</v>
      </c>
      <c r="AG18" s="17" t="s">
        <v>286</v>
      </c>
      <c r="AH18" s="17" t="s">
        <v>286</v>
      </c>
      <c r="AI18" s="17" t="s">
        <v>207</v>
      </c>
      <c r="AJ18" s="17" t="s">
        <v>286</v>
      </c>
      <c r="AK18" s="17" t="s">
        <v>207</v>
      </c>
      <c r="AL18" s="17" t="s">
        <v>207</v>
      </c>
      <c r="AM18" s="93" t="s">
        <v>87</v>
      </c>
      <c r="AN18" s="61" t="s">
        <v>207</v>
      </c>
      <c r="AO18" s="17" t="s">
        <v>286</v>
      </c>
      <c r="AP18" s="23" t="s">
        <v>286</v>
      </c>
    </row>
    <row r="19" spans="1:42" ht="15.75" thickBot="1" x14ac:dyDescent="0.3">
      <c r="A19" s="22" t="s">
        <v>46</v>
      </c>
      <c r="B19" s="17" t="s">
        <v>51</v>
      </c>
      <c r="C19" s="17" t="s">
        <v>40</v>
      </c>
      <c r="D19" s="17" t="s">
        <v>286</v>
      </c>
      <c r="E19" s="17" t="s">
        <v>207</v>
      </c>
      <c r="F19" s="93" t="s">
        <v>286</v>
      </c>
      <c r="G19" s="17" t="s">
        <v>286</v>
      </c>
      <c r="H19" s="17" t="s">
        <v>207</v>
      </c>
      <c r="I19" s="17" t="s">
        <v>207</v>
      </c>
      <c r="J19" s="17" t="s">
        <v>207</v>
      </c>
      <c r="K19" s="17" t="s">
        <v>286</v>
      </c>
      <c r="L19" s="17" t="s">
        <v>286</v>
      </c>
      <c r="M19" s="17" t="s">
        <v>287</v>
      </c>
      <c r="N19" s="17" t="s">
        <v>286</v>
      </c>
      <c r="O19" s="17" t="s">
        <v>207</v>
      </c>
      <c r="P19" s="17" t="s">
        <v>286</v>
      </c>
      <c r="Q19" s="17" t="s">
        <v>286</v>
      </c>
      <c r="R19" s="17" t="s">
        <v>207</v>
      </c>
      <c r="S19" s="17" t="s">
        <v>286</v>
      </c>
      <c r="T19" s="17" t="s">
        <v>286</v>
      </c>
      <c r="U19" s="17" t="s">
        <v>286</v>
      </c>
      <c r="V19" s="17" t="s">
        <v>286</v>
      </c>
      <c r="W19" s="17" t="s">
        <v>286</v>
      </c>
      <c r="X19" s="93" t="s">
        <v>286</v>
      </c>
      <c r="Y19" s="17" t="s">
        <v>207</v>
      </c>
      <c r="Z19" s="17" t="s">
        <v>286</v>
      </c>
      <c r="AA19" s="17" t="s">
        <v>286</v>
      </c>
      <c r="AB19" s="17" t="s">
        <v>286</v>
      </c>
      <c r="AC19" s="17" t="s">
        <v>207</v>
      </c>
      <c r="AD19" s="17" t="s">
        <v>286</v>
      </c>
      <c r="AE19" s="17" t="s">
        <v>207</v>
      </c>
      <c r="AF19" s="17" t="s">
        <v>286</v>
      </c>
      <c r="AG19" s="17" t="s">
        <v>286</v>
      </c>
      <c r="AH19" s="17" t="s">
        <v>286</v>
      </c>
      <c r="AI19" s="17" t="s">
        <v>207</v>
      </c>
      <c r="AJ19" s="17" t="s">
        <v>286</v>
      </c>
      <c r="AK19" s="17" t="s">
        <v>207</v>
      </c>
      <c r="AL19" s="17" t="s">
        <v>207</v>
      </c>
      <c r="AM19" s="93" t="s">
        <v>87</v>
      </c>
      <c r="AN19" s="61" t="s">
        <v>207</v>
      </c>
      <c r="AO19" s="17" t="s">
        <v>207</v>
      </c>
      <c r="AP19" s="23" t="s">
        <v>207</v>
      </c>
    </row>
    <row r="20" spans="1:42" ht="15.75" thickBot="1" x14ac:dyDescent="0.3">
      <c r="A20" s="22" t="s">
        <v>46</v>
      </c>
      <c r="B20" s="17" t="s">
        <v>51</v>
      </c>
      <c r="C20" s="17" t="s">
        <v>44</v>
      </c>
      <c r="D20" s="17" t="s">
        <v>286</v>
      </c>
      <c r="E20" s="17" t="s">
        <v>207</v>
      </c>
      <c r="F20" s="93" t="s">
        <v>286</v>
      </c>
      <c r="G20" s="17" t="s">
        <v>286</v>
      </c>
      <c r="H20" s="17" t="s">
        <v>207</v>
      </c>
      <c r="I20" s="17" t="s">
        <v>207</v>
      </c>
      <c r="J20" s="17" t="s">
        <v>207</v>
      </c>
      <c r="K20" s="17" t="s">
        <v>286</v>
      </c>
      <c r="L20" s="17" t="s">
        <v>286</v>
      </c>
      <c r="M20" s="17" t="s">
        <v>286</v>
      </c>
      <c r="N20" s="17" t="s">
        <v>286</v>
      </c>
      <c r="O20" s="17" t="s">
        <v>207</v>
      </c>
      <c r="P20" s="17" t="s">
        <v>286</v>
      </c>
      <c r="Q20" s="17" t="s">
        <v>286</v>
      </c>
      <c r="R20" s="17" t="s">
        <v>207</v>
      </c>
      <c r="S20" s="17" t="s">
        <v>286</v>
      </c>
      <c r="T20" s="17" t="s">
        <v>286</v>
      </c>
      <c r="U20" s="17" t="s">
        <v>286</v>
      </c>
      <c r="V20" s="17" t="s">
        <v>286</v>
      </c>
      <c r="W20" s="17" t="s">
        <v>286</v>
      </c>
      <c r="X20" s="93" t="s">
        <v>286</v>
      </c>
      <c r="Y20" s="17" t="s">
        <v>207</v>
      </c>
      <c r="Z20" s="17" t="s">
        <v>286</v>
      </c>
      <c r="AA20" s="17" t="s">
        <v>286</v>
      </c>
      <c r="AB20" s="17" t="s">
        <v>286</v>
      </c>
      <c r="AC20" s="17" t="s">
        <v>207</v>
      </c>
      <c r="AD20" s="17" t="s">
        <v>286</v>
      </c>
      <c r="AE20" s="17" t="s">
        <v>207</v>
      </c>
      <c r="AF20" s="17" t="s">
        <v>286</v>
      </c>
      <c r="AG20" s="17" t="s">
        <v>286</v>
      </c>
      <c r="AH20" s="17" t="s">
        <v>286</v>
      </c>
      <c r="AI20" s="17" t="s">
        <v>207</v>
      </c>
      <c r="AJ20" s="17" t="s">
        <v>286</v>
      </c>
      <c r="AK20" s="17" t="s">
        <v>207</v>
      </c>
      <c r="AL20" s="17" t="s">
        <v>207</v>
      </c>
      <c r="AM20" s="93" t="s">
        <v>87</v>
      </c>
      <c r="AN20" s="61" t="s">
        <v>207</v>
      </c>
      <c r="AO20" s="17" t="s">
        <v>207</v>
      </c>
      <c r="AP20" s="23" t="s">
        <v>207</v>
      </c>
    </row>
    <row r="21" spans="1:42" ht="15.75" thickBot="1" x14ac:dyDescent="0.3">
      <c r="A21" s="24" t="s">
        <v>46</v>
      </c>
      <c r="B21" s="25" t="s">
        <v>51</v>
      </c>
      <c r="C21" s="25" t="s">
        <v>45</v>
      </c>
      <c r="D21" s="25" t="s">
        <v>286</v>
      </c>
      <c r="E21" s="25" t="s">
        <v>207</v>
      </c>
      <c r="F21" s="93" t="s">
        <v>286</v>
      </c>
      <c r="G21" s="25" t="s">
        <v>207</v>
      </c>
      <c r="H21" s="25" t="s">
        <v>207</v>
      </c>
      <c r="I21" s="25" t="s">
        <v>207</v>
      </c>
      <c r="J21" s="25" t="s">
        <v>207</v>
      </c>
      <c r="K21" s="25" t="s">
        <v>207</v>
      </c>
      <c r="L21" s="25" t="s">
        <v>286</v>
      </c>
      <c r="M21" s="25" t="s">
        <v>207</v>
      </c>
      <c r="N21" s="25" t="s">
        <v>286</v>
      </c>
      <c r="O21" s="25" t="s">
        <v>207</v>
      </c>
      <c r="P21" s="25" t="s">
        <v>207</v>
      </c>
      <c r="Q21" s="25" t="s">
        <v>207</v>
      </c>
      <c r="R21" s="25" t="s">
        <v>207</v>
      </c>
      <c r="S21" s="25" t="s">
        <v>286</v>
      </c>
      <c r="T21" s="25" t="s">
        <v>207</v>
      </c>
      <c r="U21" s="25" t="s">
        <v>286</v>
      </c>
      <c r="V21" s="25" t="s">
        <v>286</v>
      </c>
      <c r="W21" s="25" t="s">
        <v>286</v>
      </c>
      <c r="X21" s="93" t="s">
        <v>286</v>
      </c>
      <c r="Y21" s="25" t="s">
        <v>207</v>
      </c>
      <c r="Z21" s="25" t="s">
        <v>286</v>
      </c>
      <c r="AA21" s="25" t="s">
        <v>286</v>
      </c>
      <c r="AB21" s="25" t="s">
        <v>207</v>
      </c>
      <c r="AC21" s="25" t="s">
        <v>207</v>
      </c>
      <c r="AD21" s="25" t="s">
        <v>207</v>
      </c>
      <c r="AE21" s="25" t="s">
        <v>207</v>
      </c>
      <c r="AF21" s="25" t="s">
        <v>207</v>
      </c>
      <c r="AG21" s="25" t="s">
        <v>286</v>
      </c>
      <c r="AH21" s="25" t="s">
        <v>286</v>
      </c>
      <c r="AI21" s="25" t="s">
        <v>207</v>
      </c>
      <c r="AJ21" s="25" t="s">
        <v>286</v>
      </c>
      <c r="AK21" s="25" t="s">
        <v>207</v>
      </c>
      <c r="AL21" s="25" t="s">
        <v>207</v>
      </c>
      <c r="AM21" s="93" t="s">
        <v>87</v>
      </c>
      <c r="AN21" s="61" t="s">
        <v>207</v>
      </c>
      <c r="AO21" s="25" t="s">
        <v>207</v>
      </c>
      <c r="AP21" s="26" t="s">
        <v>207</v>
      </c>
    </row>
    <row r="22" spans="1:42" ht="15.75" thickBot="1" x14ac:dyDescent="0.3">
      <c r="A22" s="19" t="s">
        <v>289</v>
      </c>
      <c r="B22" s="20" t="s">
        <v>50</v>
      </c>
      <c r="C22" s="20" t="s">
        <v>40</v>
      </c>
      <c r="D22" s="20" t="s">
        <v>207</v>
      </c>
      <c r="E22" s="20" t="s">
        <v>207</v>
      </c>
      <c r="F22" s="93" t="s">
        <v>286</v>
      </c>
      <c r="G22" s="20" t="s">
        <v>286</v>
      </c>
      <c r="H22" s="20" t="s">
        <v>207</v>
      </c>
      <c r="I22" s="20" t="s">
        <v>207</v>
      </c>
      <c r="J22" s="20" t="s">
        <v>207</v>
      </c>
      <c r="K22" s="20" t="s">
        <v>207</v>
      </c>
      <c r="L22" s="20" t="s">
        <v>286</v>
      </c>
      <c r="M22" s="20" t="s">
        <v>207</v>
      </c>
      <c r="N22" s="20" t="s">
        <v>207</v>
      </c>
      <c r="O22" s="20" t="s">
        <v>207</v>
      </c>
      <c r="P22" s="20" t="s">
        <v>286</v>
      </c>
      <c r="Q22" s="20" t="s">
        <v>207</v>
      </c>
      <c r="R22" s="20" t="s">
        <v>207</v>
      </c>
      <c r="S22" s="20" t="s">
        <v>286</v>
      </c>
      <c r="T22" s="20" t="s">
        <v>286</v>
      </c>
      <c r="U22" s="20" t="s">
        <v>286</v>
      </c>
      <c r="V22" s="20" t="s">
        <v>286</v>
      </c>
      <c r="W22" s="20" t="s">
        <v>286</v>
      </c>
      <c r="X22" s="93" t="s">
        <v>207</v>
      </c>
      <c r="Y22" s="20" t="s">
        <v>207</v>
      </c>
      <c r="Z22" s="20" t="s">
        <v>207</v>
      </c>
      <c r="AA22" s="20" t="s">
        <v>207</v>
      </c>
      <c r="AB22" s="20" t="s">
        <v>286</v>
      </c>
      <c r="AC22" s="20" t="s">
        <v>286</v>
      </c>
      <c r="AD22" s="20" t="s">
        <v>207</v>
      </c>
      <c r="AE22" s="20" t="s">
        <v>207</v>
      </c>
      <c r="AF22" s="20" t="s">
        <v>207</v>
      </c>
      <c r="AG22" s="20" t="s">
        <v>286</v>
      </c>
      <c r="AH22" s="20" t="s">
        <v>207</v>
      </c>
      <c r="AI22" s="20" t="s">
        <v>207</v>
      </c>
      <c r="AJ22" s="20" t="s">
        <v>286</v>
      </c>
      <c r="AK22" s="20" t="s">
        <v>207</v>
      </c>
      <c r="AL22" s="20" t="s">
        <v>207</v>
      </c>
      <c r="AM22" s="93" t="s">
        <v>87</v>
      </c>
      <c r="AN22" s="61" t="s">
        <v>207</v>
      </c>
      <c r="AO22" s="20" t="s">
        <v>286</v>
      </c>
      <c r="AP22" s="21" t="s">
        <v>207</v>
      </c>
    </row>
    <row r="23" spans="1:42" ht="15.75" thickBot="1" x14ac:dyDescent="0.3">
      <c r="A23" s="27" t="s">
        <v>289</v>
      </c>
      <c r="B23" s="17" t="s">
        <v>50</v>
      </c>
      <c r="C23" s="17" t="s">
        <v>44</v>
      </c>
      <c r="D23" s="17" t="s">
        <v>286</v>
      </c>
      <c r="E23" s="17" t="s">
        <v>207</v>
      </c>
      <c r="F23" s="93" t="s">
        <v>286</v>
      </c>
      <c r="G23" s="17" t="s">
        <v>286</v>
      </c>
      <c r="H23" s="17" t="s">
        <v>207</v>
      </c>
      <c r="I23" s="17" t="s">
        <v>207</v>
      </c>
      <c r="J23" s="17" t="s">
        <v>207</v>
      </c>
      <c r="K23" s="17" t="s">
        <v>207</v>
      </c>
      <c r="L23" s="17" t="s">
        <v>286</v>
      </c>
      <c r="M23" s="17" t="s">
        <v>207</v>
      </c>
      <c r="N23" s="17" t="s">
        <v>207</v>
      </c>
      <c r="O23" s="17" t="s">
        <v>207</v>
      </c>
      <c r="P23" s="17" t="s">
        <v>286</v>
      </c>
      <c r="Q23" s="17" t="s">
        <v>207</v>
      </c>
      <c r="R23" s="17" t="s">
        <v>207</v>
      </c>
      <c r="S23" s="17" t="s">
        <v>286</v>
      </c>
      <c r="T23" s="17" t="s">
        <v>286</v>
      </c>
      <c r="U23" s="17" t="s">
        <v>286</v>
      </c>
      <c r="V23" s="17" t="s">
        <v>286</v>
      </c>
      <c r="W23" s="17" t="s">
        <v>286</v>
      </c>
      <c r="X23" s="93" t="s">
        <v>207</v>
      </c>
      <c r="Y23" s="17" t="s">
        <v>207</v>
      </c>
      <c r="Z23" s="17" t="s">
        <v>207</v>
      </c>
      <c r="AA23" s="17" t="s">
        <v>207</v>
      </c>
      <c r="AB23" s="17" t="s">
        <v>286</v>
      </c>
      <c r="AC23" s="17" t="s">
        <v>286</v>
      </c>
      <c r="AD23" s="17" t="s">
        <v>207</v>
      </c>
      <c r="AE23" s="17" t="s">
        <v>207</v>
      </c>
      <c r="AF23" s="17" t="s">
        <v>207</v>
      </c>
      <c r="AG23" s="17" t="s">
        <v>286</v>
      </c>
      <c r="AH23" s="17" t="s">
        <v>207</v>
      </c>
      <c r="AI23" s="17" t="s">
        <v>207</v>
      </c>
      <c r="AJ23" s="17" t="s">
        <v>286</v>
      </c>
      <c r="AK23" s="17" t="s">
        <v>207</v>
      </c>
      <c r="AL23" s="17" t="s">
        <v>207</v>
      </c>
      <c r="AM23" s="93" t="s">
        <v>87</v>
      </c>
      <c r="AN23" s="61" t="s">
        <v>207</v>
      </c>
      <c r="AO23" s="17" t="s">
        <v>286</v>
      </c>
      <c r="AP23" s="23" t="s">
        <v>207</v>
      </c>
    </row>
    <row r="24" spans="1:42" ht="15.75" thickBot="1" x14ac:dyDescent="0.3">
      <c r="A24" s="27" t="s">
        <v>289</v>
      </c>
      <c r="B24" s="17" t="s">
        <v>50</v>
      </c>
      <c r="C24" s="17" t="s">
        <v>45</v>
      </c>
      <c r="D24" s="17" t="s">
        <v>286</v>
      </c>
      <c r="E24" s="17" t="s">
        <v>207</v>
      </c>
      <c r="F24" s="93" t="s">
        <v>286</v>
      </c>
      <c r="G24" s="17" t="s">
        <v>207</v>
      </c>
      <c r="H24" s="17" t="s">
        <v>207</v>
      </c>
      <c r="I24" s="17" t="s">
        <v>207</v>
      </c>
      <c r="J24" s="17" t="s">
        <v>207</v>
      </c>
      <c r="K24" s="17" t="s">
        <v>207</v>
      </c>
      <c r="L24" s="17" t="s">
        <v>286</v>
      </c>
      <c r="M24" s="17" t="s">
        <v>207</v>
      </c>
      <c r="N24" s="17" t="s">
        <v>207</v>
      </c>
      <c r="O24" s="17" t="s">
        <v>207</v>
      </c>
      <c r="P24" s="17" t="s">
        <v>207</v>
      </c>
      <c r="Q24" s="17" t="s">
        <v>207</v>
      </c>
      <c r="R24" s="17" t="s">
        <v>207</v>
      </c>
      <c r="S24" s="17" t="s">
        <v>286</v>
      </c>
      <c r="T24" s="17" t="s">
        <v>286</v>
      </c>
      <c r="U24" s="17" t="s">
        <v>286</v>
      </c>
      <c r="V24" s="17" t="s">
        <v>286</v>
      </c>
      <c r="W24" s="17" t="s">
        <v>286</v>
      </c>
      <c r="X24" s="93" t="s">
        <v>207</v>
      </c>
      <c r="Y24" s="17" t="s">
        <v>207</v>
      </c>
      <c r="Z24" s="17" t="s">
        <v>207</v>
      </c>
      <c r="AA24" s="17" t="s">
        <v>207</v>
      </c>
      <c r="AB24" s="17" t="s">
        <v>207</v>
      </c>
      <c r="AC24" s="17" t="s">
        <v>286</v>
      </c>
      <c r="AD24" s="17" t="s">
        <v>207</v>
      </c>
      <c r="AE24" s="17" t="s">
        <v>207</v>
      </c>
      <c r="AF24" s="17" t="s">
        <v>207</v>
      </c>
      <c r="AG24" s="17" t="s">
        <v>286</v>
      </c>
      <c r="AH24" s="17" t="s">
        <v>207</v>
      </c>
      <c r="AI24" s="17" t="s">
        <v>207</v>
      </c>
      <c r="AJ24" s="17" t="s">
        <v>286</v>
      </c>
      <c r="AK24" s="17" t="s">
        <v>207</v>
      </c>
      <c r="AL24" s="17" t="s">
        <v>207</v>
      </c>
      <c r="AM24" s="93" t="s">
        <v>87</v>
      </c>
      <c r="AN24" s="61" t="s">
        <v>207</v>
      </c>
      <c r="AO24" s="17" t="s">
        <v>286</v>
      </c>
      <c r="AP24" s="23" t="s">
        <v>207</v>
      </c>
    </row>
    <row r="25" spans="1:42" ht="15.75" thickBot="1" x14ac:dyDescent="0.3">
      <c r="A25" s="27" t="s">
        <v>289</v>
      </c>
      <c r="B25" s="17" t="s">
        <v>51</v>
      </c>
      <c r="C25" s="17" t="s">
        <v>40</v>
      </c>
      <c r="D25" s="17" t="s">
        <v>207</v>
      </c>
      <c r="E25" s="17" t="s">
        <v>207</v>
      </c>
      <c r="F25" s="93" t="s">
        <v>286</v>
      </c>
      <c r="G25" s="17" t="s">
        <v>286</v>
      </c>
      <c r="H25" s="17" t="s">
        <v>207</v>
      </c>
      <c r="I25" s="17" t="s">
        <v>207</v>
      </c>
      <c r="J25" s="17" t="s">
        <v>207</v>
      </c>
      <c r="K25" s="17" t="s">
        <v>207</v>
      </c>
      <c r="L25" s="17" t="s">
        <v>286</v>
      </c>
      <c r="M25" s="17" t="s">
        <v>207</v>
      </c>
      <c r="N25" s="17" t="s">
        <v>207</v>
      </c>
      <c r="O25" s="17" t="s">
        <v>207</v>
      </c>
      <c r="P25" s="17" t="s">
        <v>286</v>
      </c>
      <c r="Q25" s="17" t="s">
        <v>207</v>
      </c>
      <c r="R25" s="17" t="s">
        <v>207</v>
      </c>
      <c r="S25" s="17" t="s">
        <v>286</v>
      </c>
      <c r="T25" s="17" t="s">
        <v>286</v>
      </c>
      <c r="U25" s="17" t="s">
        <v>286</v>
      </c>
      <c r="V25" s="17" t="s">
        <v>286</v>
      </c>
      <c r="W25" s="17" t="s">
        <v>286</v>
      </c>
      <c r="X25" s="93" t="s">
        <v>207</v>
      </c>
      <c r="Y25" s="17" t="s">
        <v>207</v>
      </c>
      <c r="Z25" s="17" t="s">
        <v>207</v>
      </c>
      <c r="AA25" s="17" t="s">
        <v>207</v>
      </c>
      <c r="AB25" s="17" t="s">
        <v>286</v>
      </c>
      <c r="AC25" s="17" t="s">
        <v>207</v>
      </c>
      <c r="AD25" s="17" t="s">
        <v>207</v>
      </c>
      <c r="AE25" s="17" t="s">
        <v>207</v>
      </c>
      <c r="AF25" s="17" t="s">
        <v>207</v>
      </c>
      <c r="AG25" s="17" t="s">
        <v>286</v>
      </c>
      <c r="AH25" s="17" t="s">
        <v>207</v>
      </c>
      <c r="AI25" s="17" t="s">
        <v>207</v>
      </c>
      <c r="AJ25" s="17" t="s">
        <v>286</v>
      </c>
      <c r="AK25" s="17" t="s">
        <v>207</v>
      </c>
      <c r="AL25" s="17" t="s">
        <v>207</v>
      </c>
      <c r="AM25" s="93" t="s">
        <v>87</v>
      </c>
      <c r="AN25" s="61" t="s">
        <v>207</v>
      </c>
      <c r="AO25" s="17" t="s">
        <v>207</v>
      </c>
      <c r="AP25" s="23" t="s">
        <v>207</v>
      </c>
    </row>
    <row r="26" spans="1:42" ht="15.75" thickBot="1" x14ac:dyDescent="0.3">
      <c r="A26" s="27" t="s">
        <v>289</v>
      </c>
      <c r="B26" s="17" t="s">
        <v>51</v>
      </c>
      <c r="C26" s="17" t="s">
        <v>44</v>
      </c>
      <c r="D26" s="17" t="s">
        <v>286</v>
      </c>
      <c r="E26" s="17" t="s">
        <v>207</v>
      </c>
      <c r="F26" s="93" t="s">
        <v>286</v>
      </c>
      <c r="G26" s="17" t="s">
        <v>286</v>
      </c>
      <c r="H26" s="17" t="s">
        <v>207</v>
      </c>
      <c r="I26" s="17" t="s">
        <v>207</v>
      </c>
      <c r="J26" s="17" t="s">
        <v>207</v>
      </c>
      <c r="K26" s="17" t="s">
        <v>207</v>
      </c>
      <c r="L26" s="17" t="s">
        <v>286</v>
      </c>
      <c r="M26" s="17" t="s">
        <v>207</v>
      </c>
      <c r="N26" s="17" t="s">
        <v>207</v>
      </c>
      <c r="O26" s="17" t="s">
        <v>207</v>
      </c>
      <c r="P26" s="17" t="s">
        <v>286</v>
      </c>
      <c r="Q26" s="17" t="s">
        <v>207</v>
      </c>
      <c r="R26" s="17" t="s">
        <v>207</v>
      </c>
      <c r="S26" s="17" t="s">
        <v>286</v>
      </c>
      <c r="T26" s="17" t="s">
        <v>286</v>
      </c>
      <c r="U26" s="17" t="s">
        <v>286</v>
      </c>
      <c r="V26" s="17" t="s">
        <v>286</v>
      </c>
      <c r="W26" s="17" t="s">
        <v>286</v>
      </c>
      <c r="X26" s="93" t="s">
        <v>207</v>
      </c>
      <c r="Y26" s="17" t="s">
        <v>207</v>
      </c>
      <c r="Z26" s="17" t="s">
        <v>207</v>
      </c>
      <c r="AA26" s="17" t="s">
        <v>207</v>
      </c>
      <c r="AB26" s="17" t="s">
        <v>286</v>
      </c>
      <c r="AC26" s="17" t="s">
        <v>207</v>
      </c>
      <c r="AD26" s="17" t="s">
        <v>207</v>
      </c>
      <c r="AE26" s="17" t="s">
        <v>207</v>
      </c>
      <c r="AF26" s="17" t="s">
        <v>207</v>
      </c>
      <c r="AG26" s="17" t="s">
        <v>286</v>
      </c>
      <c r="AH26" s="17" t="s">
        <v>207</v>
      </c>
      <c r="AI26" s="17" t="s">
        <v>207</v>
      </c>
      <c r="AJ26" s="17" t="s">
        <v>286</v>
      </c>
      <c r="AK26" s="17" t="s">
        <v>207</v>
      </c>
      <c r="AL26" s="17" t="s">
        <v>207</v>
      </c>
      <c r="AM26" s="93" t="s">
        <v>87</v>
      </c>
      <c r="AN26" s="61" t="s">
        <v>207</v>
      </c>
      <c r="AO26" s="17" t="s">
        <v>207</v>
      </c>
      <c r="AP26" s="23" t="s">
        <v>207</v>
      </c>
    </row>
    <row r="27" spans="1:42" ht="15.75" thickBot="1" x14ac:dyDescent="0.3">
      <c r="A27" s="28" t="s">
        <v>289</v>
      </c>
      <c r="B27" s="25" t="s">
        <v>51</v>
      </c>
      <c r="C27" s="25" t="s">
        <v>45</v>
      </c>
      <c r="D27" s="25" t="s">
        <v>286</v>
      </c>
      <c r="E27" s="25" t="s">
        <v>207</v>
      </c>
      <c r="F27" s="93" t="s">
        <v>286</v>
      </c>
      <c r="G27" s="25" t="s">
        <v>207</v>
      </c>
      <c r="H27" s="25" t="s">
        <v>207</v>
      </c>
      <c r="I27" s="25" t="s">
        <v>207</v>
      </c>
      <c r="J27" s="25" t="s">
        <v>207</v>
      </c>
      <c r="K27" s="25" t="s">
        <v>207</v>
      </c>
      <c r="L27" s="25" t="s">
        <v>286</v>
      </c>
      <c r="M27" s="25" t="s">
        <v>207</v>
      </c>
      <c r="N27" s="25" t="s">
        <v>207</v>
      </c>
      <c r="O27" s="25" t="s">
        <v>207</v>
      </c>
      <c r="P27" s="25" t="s">
        <v>207</v>
      </c>
      <c r="Q27" s="25" t="s">
        <v>207</v>
      </c>
      <c r="R27" s="25" t="s">
        <v>207</v>
      </c>
      <c r="S27" s="25" t="s">
        <v>286</v>
      </c>
      <c r="T27" s="25" t="s">
        <v>207</v>
      </c>
      <c r="U27" s="25" t="s">
        <v>286</v>
      </c>
      <c r="V27" s="25" t="s">
        <v>286</v>
      </c>
      <c r="W27" s="25" t="s">
        <v>286</v>
      </c>
      <c r="X27" s="93" t="s">
        <v>207</v>
      </c>
      <c r="Y27" s="25" t="s">
        <v>207</v>
      </c>
      <c r="Z27" s="25" t="s">
        <v>207</v>
      </c>
      <c r="AA27" s="25" t="s">
        <v>207</v>
      </c>
      <c r="AB27" s="25" t="s">
        <v>207</v>
      </c>
      <c r="AC27" s="25" t="s">
        <v>207</v>
      </c>
      <c r="AD27" s="25" t="s">
        <v>207</v>
      </c>
      <c r="AE27" s="25" t="s">
        <v>207</v>
      </c>
      <c r="AF27" s="25" t="s">
        <v>207</v>
      </c>
      <c r="AG27" s="25" t="s">
        <v>286</v>
      </c>
      <c r="AH27" s="25" t="s">
        <v>207</v>
      </c>
      <c r="AI27" s="25" t="s">
        <v>207</v>
      </c>
      <c r="AJ27" s="25" t="s">
        <v>286</v>
      </c>
      <c r="AK27" s="25" t="s">
        <v>207</v>
      </c>
      <c r="AL27" s="25" t="s">
        <v>207</v>
      </c>
      <c r="AM27" s="93" t="s">
        <v>87</v>
      </c>
      <c r="AN27" s="61" t="s">
        <v>207</v>
      </c>
      <c r="AO27" s="25" t="s">
        <v>207</v>
      </c>
      <c r="AP27" s="26" t="s">
        <v>207</v>
      </c>
    </row>
    <row r="28" spans="1:42" ht="15.75" thickBot="1" x14ac:dyDescent="0.3">
      <c r="A28" s="19" t="s">
        <v>52</v>
      </c>
      <c r="B28" s="20" t="s">
        <v>50</v>
      </c>
      <c r="C28" s="20" t="s">
        <v>40</v>
      </c>
      <c r="D28" s="20" t="s">
        <v>286</v>
      </c>
      <c r="E28" s="20" t="s">
        <v>286</v>
      </c>
      <c r="F28" s="93" t="s">
        <v>286</v>
      </c>
      <c r="G28" s="20" t="s">
        <v>286</v>
      </c>
      <c r="H28" s="20" t="s">
        <v>286</v>
      </c>
      <c r="I28" s="20" t="s">
        <v>287</v>
      </c>
      <c r="J28" s="20" t="s">
        <v>286</v>
      </c>
      <c r="K28" s="20" t="s">
        <v>286</v>
      </c>
      <c r="L28" s="20" t="s">
        <v>286</v>
      </c>
      <c r="M28" s="20" t="s">
        <v>287</v>
      </c>
      <c r="N28" s="20" t="s">
        <v>286</v>
      </c>
      <c r="O28" s="20" t="s">
        <v>207</v>
      </c>
      <c r="P28" s="20" t="s">
        <v>286</v>
      </c>
      <c r="Q28" s="20" t="s">
        <v>286</v>
      </c>
      <c r="R28" s="20" t="s">
        <v>207</v>
      </c>
      <c r="S28" s="20" t="s">
        <v>286</v>
      </c>
      <c r="T28" s="20" t="s">
        <v>286</v>
      </c>
      <c r="U28" s="20" t="s">
        <v>286</v>
      </c>
      <c r="V28" s="20" t="s">
        <v>286</v>
      </c>
      <c r="W28" s="20" t="s">
        <v>286</v>
      </c>
      <c r="X28" s="93" t="s">
        <v>286</v>
      </c>
      <c r="Y28" s="20" t="s">
        <v>286</v>
      </c>
      <c r="Z28" s="20" t="s">
        <v>286</v>
      </c>
      <c r="AA28" s="20" t="s">
        <v>286</v>
      </c>
      <c r="AB28" s="20" t="s">
        <v>286</v>
      </c>
      <c r="AC28" s="20" t="s">
        <v>286</v>
      </c>
      <c r="AD28" s="20" t="s">
        <v>286</v>
      </c>
      <c r="AE28" s="20" t="s">
        <v>287</v>
      </c>
      <c r="AF28" s="20" t="s">
        <v>287</v>
      </c>
      <c r="AG28" s="20" t="s">
        <v>286</v>
      </c>
      <c r="AH28" s="20" t="s">
        <v>286</v>
      </c>
      <c r="AI28" s="20" t="s">
        <v>286</v>
      </c>
      <c r="AJ28" s="20" t="s">
        <v>286</v>
      </c>
      <c r="AK28" s="20" t="s">
        <v>286</v>
      </c>
      <c r="AL28" s="20" t="s">
        <v>207</v>
      </c>
      <c r="AM28" s="93" t="s">
        <v>87</v>
      </c>
      <c r="AN28" s="20" t="s">
        <v>286</v>
      </c>
      <c r="AO28" s="20" t="s">
        <v>286</v>
      </c>
      <c r="AP28" s="21" t="s">
        <v>286</v>
      </c>
    </row>
    <row r="29" spans="1:42" ht="15.75" thickBot="1" x14ac:dyDescent="0.3">
      <c r="A29" s="22" t="s">
        <v>52</v>
      </c>
      <c r="B29" s="17" t="s">
        <v>50</v>
      </c>
      <c r="C29" s="17" t="s">
        <v>44</v>
      </c>
      <c r="D29" s="17" t="s">
        <v>286</v>
      </c>
      <c r="E29" s="17" t="s">
        <v>207</v>
      </c>
      <c r="F29" s="93" t="s">
        <v>286</v>
      </c>
      <c r="G29" s="17" t="s">
        <v>286</v>
      </c>
      <c r="H29" s="17" t="s">
        <v>286</v>
      </c>
      <c r="I29" s="17" t="s">
        <v>287</v>
      </c>
      <c r="J29" s="17" t="s">
        <v>286</v>
      </c>
      <c r="K29" s="17" t="s">
        <v>286</v>
      </c>
      <c r="L29" s="17" t="s">
        <v>286</v>
      </c>
      <c r="M29" s="17" t="s">
        <v>286</v>
      </c>
      <c r="N29" s="17" t="s">
        <v>286</v>
      </c>
      <c r="O29" s="17" t="s">
        <v>207</v>
      </c>
      <c r="P29" s="17" t="s">
        <v>286</v>
      </c>
      <c r="Q29" s="17" t="s">
        <v>286</v>
      </c>
      <c r="R29" s="17" t="s">
        <v>207</v>
      </c>
      <c r="S29" s="17" t="s">
        <v>286</v>
      </c>
      <c r="T29" s="17" t="s">
        <v>286</v>
      </c>
      <c r="U29" s="17" t="s">
        <v>286</v>
      </c>
      <c r="V29" s="20" t="s">
        <v>286</v>
      </c>
      <c r="W29" s="17" t="s">
        <v>286</v>
      </c>
      <c r="X29" s="93" t="s">
        <v>286</v>
      </c>
      <c r="Y29" s="17" t="s">
        <v>286</v>
      </c>
      <c r="Z29" s="17" t="s">
        <v>286</v>
      </c>
      <c r="AA29" s="17" t="s">
        <v>286</v>
      </c>
      <c r="AB29" s="17" t="s">
        <v>286</v>
      </c>
      <c r="AC29" s="17" t="s">
        <v>286</v>
      </c>
      <c r="AD29" s="17" t="s">
        <v>286</v>
      </c>
      <c r="AE29" s="17" t="s">
        <v>287</v>
      </c>
      <c r="AF29" s="17" t="s">
        <v>287</v>
      </c>
      <c r="AG29" s="17" t="s">
        <v>286</v>
      </c>
      <c r="AH29" s="17" t="s">
        <v>286</v>
      </c>
      <c r="AI29" s="17" t="s">
        <v>286</v>
      </c>
      <c r="AJ29" s="17" t="s">
        <v>286</v>
      </c>
      <c r="AK29" s="17" t="s">
        <v>286</v>
      </c>
      <c r="AL29" s="17" t="s">
        <v>207</v>
      </c>
      <c r="AM29" s="93" t="s">
        <v>87</v>
      </c>
      <c r="AN29" s="17" t="s">
        <v>286</v>
      </c>
      <c r="AO29" s="17" t="s">
        <v>286</v>
      </c>
      <c r="AP29" s="23" t="s">
        <v>286</v>
      </c>
    </row>
    <row r="30" spans="1:42" ht="15.75" thickBot="1" x14ac:dyDescent="0.3">
      <c r="A30" s="22" t="s">
        <v>52</v>
      </c>
      <c r="B30" s="17" t="s">
        <v>50</v>
      </c>
      <c r="C30" s="17" t="s">
        <v>45</v>
      </c>
      <c r="D30" s="17" t="s">
        <v>286</v>
      </c>
      <c r="E30" s="17" t="s">
        <v>207</v>
      </c>
      <c r="F30" s="93" t="s">
        <v>286</v>
      </c>
      <c r="G30" s="17" t="s">
        <v>207</v>
      </c>
      <c r="H30" s="17" t="s">
        <v>207</v>
      </c>
      <c r="I30" s="17" t="s">
        <v>287</v>
      </c>
      <c r="J30" s="17" t="s">
        <v>207</v>
      </c>
      <c r="K30" s="17" t="s">
        <v>207</v>
      </c>
      <c r="L30" s="17" t="s">
        <v>286</v>
      </c>
      <c r="M30" s="17" t="s">
        <v>207</v>
      </c>
      <c r="N30" s="17" t="s">
        <v>286</v>
      </c>
      <c r="O30" s="17" t="s">
        <v>207</v>
      </c>
      <c r="P30" s="17" t="s">
        <v>286</v>
      </c>
      <c r="Q30" s="17" t="s">
        <v>286</v>
      </c>
      <c r="R30" s="17" t="s">
        <v>207</v>
      </c>
      <c r="S30" s="17" t="s">
        <v>286</v>
      </c>
      <c r="T30" s="17" t="s">
        <v>286</v>
      </c>
      <c r="U30" s="17" t="s">
        <v>286</v>
      </c>
      <c r="V30" s="20" t="s">
        <v>286</v>
      </c>
      <c r="W30" s="17" t="s">
        <v>286</v>
      </c>
      <c r="X30" s="93" t="s">
        <v>286</v>
      </c>
      <c r="Y30" s="17" t="s">
        <v>207</v>
      </c>
      <c r="Z30" s="17" t="s">
        <v>286</v>
      </c>
      <c r="AA30" s="17" t="s">
        <v>286</v>
      </c>
      <c r="AB30" s="17" t="s">
        <v>207</v>
      </c>
      <c r="AC30" s="17" t="s">
        <v>286</v>
      </c>
      <c r="AD30" s="17" t="s">
        <v>207</v>
      </c>
      <c r="AE30" s="17" t="s">
        <v>207</v>
      </c>
      <c r="AF30" s="17" t="s">
        <v>207</v>
      </c>
      <c r="AG30" s="17" t="s">
        <v>286</v>
      </c>
      <c r="AH30" s="17" t="s">
        <v>286</v>
      </c>
      <c r="AI30" s="17" t="s">
        <v>207</v>
      </c>
      <c r="AJ30" s="17" t="s">
        <v>286</v>
      </c>
      <c r="AK30" s="17" t="s">
        <v>207</v>
      </c>
      <c r="AL30" s="17" t="s">
        <v>207</v>
      </c>
      <c r="AM30" s="93" t="s">
        <v>87</v>
      </c>
      <c r="AN30" s="17" t="s">
        <v>207</v>
      </c>
      <c r="AO30" s="17" t="s">
        <v>286</v>
      </c>
      <c r="AP30" s="23" t="s">
        <v>286</v>
      </c>
    </row>
    <row r="31" spans="1:42" ht="15.75" thickBot="1" x14ac:dyDescent="0.3">
      <c r="A31" s="22" t="s">
        <v>52</v>
      </c>
      <c r="B31" s="17" t="s">
        <v>51</v>
      </c>
      <c r="C31" s="17" t="s">
        <v>40</v>
      </c>
      <c r="D31" s="17" t="s">
        <v>286</v>
      </c>
      <c r="E31" s="17" t="s">
        <v>207</v>
      </c>
      <c r="F31" s="93" t="s">
        <v>286</v>
      </c>
      <c r="G31" s="17" t="s">
        <v>286</v>
      </c>
      <c r="H31" s="17" t="s">
        <v>207</v>
      </c>
      <c r="I31" s="17" t="s">
        <v>207</v>
      </c>
      <c r="J31" s="17" t="s">
        <v>207</v>
      </c>
      <c r="K31" s="17" t="s">
        <v>286</v>
      </c>
      <c r="L31" s="17" t="s">
        <v>286</v>
      </c>
      <c r="M31" s="17" t="s">
        <v>287</v>
      </c>
      <c r="N31" s="17" t="s">
        <v>286</v>
      </c>
      <c r="O31" s="17" t="s">
        <v>207</v>
      </c>
      <c r="P31" s="17" t="s">
        <v>286</v>
      </c>
      <c r="Q31" s="17" t="s">
        <v>286</v>
      </c>
      <c r="R31" s="17" t="s">
        <v>207</v>
      </c>
      <c r="S31" s="17" t="s">
        <v>286</v>
      </c>
      <c r="T31" s="17" t="s">
        <v>286</v>
      </c>
      <c r="U31" s="17" t="s">
        <v>286</v>
      </c>
      <c r="V31" s="20" t="s">
        <v>286</v>
      </c>
      <c r="W31" s="17" t="s">
        <v>286</v>
      </c>
      <c r="X31" s="93" t="s">
        <v>286</v>
      </c>
      <c r="Y31" s="17" t="s">
        <v>207</v>
      </c>
      <c r="Z31" s="17" t="s">
        <v>286</v>
      </c>
      <c r="AA31" s="17" t="s">
        <v>286</v>
      </c>
      <c r="AB31" s="17" t="s">
        <v>286</v>
      </c>
      <c r="AC31" s="17" t="s">
        <v>207</v>
      </c>
      <c r="AD31" s="17" t="s">
        <v>286</v>
      </c>
      <c r="AE31" s="17" t="s">
        <v>207</v>
      </c>
      <c r="AF31" s="17" t="s">
        <v>287</v>
      </c>
      <c r="AG31" s="17" t="s">
        <v>286</v>
      </c>
      <c r="AH31" s="17" t="s">
        <v>286</v>
      </c>
      <c r="AI31" s="17" t="s">
        <v>207</v>
      </c>
      <c r="AJ31" s="17" t="s">
        <v>286</v>
      </c>
      <c r="AK31" s="17" t="s">
        <v>207</v>
      </c>
      <c r="AL31" s="17" t="s">
        <v>207</v>
      </c>
      <c r="AM31" s="93" t="s">
        <v>87</v>
      </c>
      <c r="AN31" s="17" t="s">
        <v>286</v>
      </c>
      <c r="AO31" s="17" t="s">
        <v>207</v>
      </c>
      <c r="AP31" s="23" t="s">
        <v>207</v>
      </c>
    </row>
    <row r="32" spans="1:42" ht="15.75" thickBot="1" x14ac:dyDescent="0.3">
      <c r="A32" s="22" t="s">
        <v>52</v>
      </c>
      <c r="B32" s="17" t="s">
        <v>51</v>
      </c>
      <c r="C32" s="17" t="s">
        <v>44</v>
      </c>
      <c r="D32" s="17" t="s">
        <v>286</v>
      </c>
      <c r="E32" s="17" t="s">
        <v>207</v>
      </c>
      <c r="F32" s="93" t="s">
        <v>286</v>
      </c>
      <c r="G32" s="17" t="s">
        <v>286</v>
      </c>
      <c r="H32" s="17" t="s">
        <v>207</v>
      </c>
      <c r="I32" s="17" t="s">
        <v>207</v>
      </c>
      <c r="J32" s="17" t="s">
        <v>207</v>
      </c>
      <c r="K32" s="17" t="s">
        <v>286</v>
      </c>
      <c r="L32" s="17" t="s">
        <v>286</v>
      </c>
      <c r="M32" s="17" t="s">
        <v>286</v>
      </c>
      <c r="N32" s="17" t="s">
        <v>286</v>
      </c>
      <c r="O32" s="17" t="s">
        <v>207</v>
      </c>
      <c r="P32" s="17" t="s">
        <v>286</v>
      </c>
      <c r="Q32" s="17" t="s">
        <v>286</v>
      </c>
      <c r="R32" s="17" t="s">
        <v>207</v>
      </c>
      <c r="S32" s="17" t="s">
        <v>286</v>
      </c>
      <c r="T32" s="17" t="s">
        <v>286</v>
      </c>
      <c r="U32" s="17" t="s">
        <v>286</v>
      </c>
      <c r="V32" s="20" t="s">
        <v>286</v>
      </c>
      <c r="W32" s="17" t="s">
        <v>286</v>
      </c>
      <c r="X32" s="93" t="s">
        <v>286</v>
      </c>
      <c r="Y32" s="17" t="s">
        <v>207</v>
      </c>
      <c r="Z32" s="17" t="s">
        <v>286</v>
      </c>
      <c r="AA32" s="17" t="s">
        <v>286</v>
      </c>
      <c r="AB32" s="17" t="s">
        <v>286</v>
      </c>
      <c r="AC32" s="17" t="s">
        <v>207</v>
      </c>
      <c r="AD32" s="17" t="s">
        <v>286</v>
      </c>
      <c r="AE32" s="17" t="s">
        <v>207</v>
      </c>
      <c r="AF32" s="17" t="s">
        <v>287</v>
      </c>
      <c r="AG32" s="17" t="s">
        <v>286</v>
      </c>
      <c r="AH32" s="17" t="s">
        <v>286</v>
      </c>
      <c r="AI32" s="17" t="s">
        <v>207</v>
      </c>
      <c r="AJ32" s="17" t="s">
        <v>286</v>
      </c>
      <c r="AK32" s="17" t="s">
        <v>207</v>
      </c>
      <c r="AL32" s="17" t="s">
        <v>207</v>
      </c>
      <c r="AM32" s="93" t="s">
        <v>87</v>
      </c>
      <c r="AN32" s="17" t="s">
        <v>286</v>
      </c>
      <c r="AO32" s="17" t="s">
        <v>207</v>
      </c>
      <c r="AP32" s="23" t="s">
        <v>207</v>
      </c>
    </row>
    <row r="33" spans="1:42" ht="15.75" thickBot="1" x14ac:dyDescent="0.3">
      <c r="A33" s="24" t="s">
        <v>52</v>
      </c>
      <c r="B33" s="25" t="s">
        <v>51</v>
      </c>
      <c r="C33" s="25" t="s">
        <v>45</v>
      </c>
      <c r="D33" s="25" t="s">
        <v>286</v>
      </c>
      <c r="E33" s="25" t="s">
        <v>207</v>
      </c>
      <c r="F33" s="93" t="s">
        <v>286</v>
      </c>
      <c r="G33" s="25" t="s">
        <v>207</v>
      </c>
      <c r="H33" s="25" t="s">
        <v>207</v>
      </c>
      <c r="I33" s="25" t="s">
        <v>207</v>
      </c>
      <c r="J33" s="25" t="s">
        <v>207</v>
      </c>
      <c r="K33" s="25" t="s">
        <v>207</v>
      </c>
      <c r="L33" s="25" t="s">
        <v>286</v>
      </c>
      <c r="M33" s="25" t="s">
        <v>207</v>
      </c>
      <c r="N33" s="25" t="s">
        <v>286</v>
      </c>
      <c r="O33" s="25" t="s">
        <v>207</v>
      </c>
      <c r="P33" s="25" t="s">
        <v>207</v>
      </c>
      <c r="Q33" s="25" t="s">
        <v>207</v>
      </c>
      <c r="R33" s="25" t="s">
        <v>207</v>
      </c>
      <c r="S33" s="25" t="s">
        <v>286</v>
      </c>
      <c r="T33" s="25" t="s">
        <v>207</v>
      </c>
      <c r="U33" s="25" t="s">
        <v>286</v>
      </c>
      <c r="V33" s="20" t="s">
        <v>286</v>
      </c>
      <c r="W33" s="25" t="s">
        <v>286</v>
      </c>
      <c r="X33" s="93" t="s">
        <v>286</v>
      </c>
      <c r="Y33" s="25" t="s">
        <v>207</v>
      </c>
      <c r="Z33" s="25" t="s">
        <v>286</v>
      </c>
      <c r="AA33" s="25" t="s">
        <v>286</v>
      </c>
      <c r="AB33" s="25" t="s">
        <v>207</v>
      </c>
      <c r="AC33" s="25" t="s">
        <v>207</v>
      </c>
      <c r="AD33" s="25" t="s">
        <v>207</v>
      </c>
      <c r="AE33" s="25" t="s">
        <v>207</v>
      </c>
      <c r="AF33" s="25" t="s">
        <v>207</v>
      </c>
      <c r="AG33" s="25" t="s">
        <v>286</v>
      </c>
      <c r="AH33" s="25" t="s">
        <v>286</v>
      </c>
      <c r="AI33" s="25" t="s">
        <v>207</v>
      </c>
      <c r="AJ33" s="25" t="s">
        <v>286</v>
      </c>
      <c r="AK33" s="25" t="s">
        <v>207</v>
      </c>
      <c r="AL33" s="25" t="s">
        <v>207</v>
      </c>
      <c r="AM33" s="93" t="s">
        <v>87</v>
      </c>
      <c r="AN33" s="25" t="s">
        <v>207</v>
      </c>
      <c r="AO33" s="25" t="s">
        <v>207</v>
      </c>
      <c r="AP33" s="26" t="s">
        <v>207</v>
      </c>
    </row>
    <row r="34" spans="1:42" ht="15.75" thickBot="1" x14ac:dyDescent="0.3">
      <c r="A34" s="19" t="s">
        <v>53</v>
      </c>
      <c r="B34" s="20" t="s">
        <v>50</v>
      </c>
      <c r="C34" s="20" t="s">
        <v>40</v>
      </c>
      <c r="D34" s="20" t="s">
        <v>286</v>
      </c>
      <c r="E34" s="20" t="s">
        <v>207</v>
      </c>
      <c r="F34" s="93" t="s">
        <v>286</v>
      </c>
      <c r="G34" s="20" t="s">
        <v>286</v>
      </c>
      <c r="H34" s="20" t="s">
        <v>286</v>
      </c>
      <c r="I34" s="20" t="s">
        <v>207</v>
      </c>
      <c r="J34" s="20" t="s">
        <v>286</v>
      </c>
      <c r="K34" s="20" t="s">
        <v>286</v>
      </c>
      <c r="L34" s="20" t="s">
        <v>87</v>
      </c>
      <c r="M34" s="20" t="s">
        <v>286</v>
      </c>
      <c r="N34" s="20" t="s">
        <v>286</v>
      </c>
      <c r="O34" s="20" t="s">
        <v>286</v>
      </c>
      <c r="P34" s="20" t="s">
        <v>286</v>
      </c>
      <c r="Q34" s="20" t="s">
        <v>286</v>
      </c>
      <c r="R34" s="20" t="s">
        <v>207</v>
      </c>
      <c r="S34" s="20" t="s">
        <v>286</v>
      </c>
      <c r="T34" s="20" t="s">
        <v>286</v>
      </c>
      <c r="U34" s="20" t="s">
        <v>207</v>
      </c>
      <c r="V34" s="20" t="s">
        <v>286</v>
      </c>
      <c r="W34" s="20" t="s">
        <v>207</v>
      </c>
      <c r="X34" s="93" t="s">
        <v>286</v>
      </c>
      <c r="Y34" s="20" t="s">
        <v>207</v>
      </c>
      <c r="Z34" s="20" t="s">
        <v>286</v>
      </c>
      <c r="AA34" s="20" t="s">
        <v>286</v>
      </c>
      <c r="AB34" s="20" t="s">
        <v>286</v>
      </c>
      <c r="AC34" s="20" t="s">
        <v>207</v>
      </c>
      <c r="AD34" s="20" t="s">
        <v>286</v>
      </c>
      <c r="AE34" s="20" t="s">
        <v>286</v>
      </c>
      <c r="AF34" s="20" t="s">
        <v>287</v>
      </c>
      <c r="AG34" s="20" t="s">
        <v>286</v>
      </c>
      <c r="AH34" s="20" t="s">
        <v>286</v>
      </c>
      <c r="AI34" s="20" t="s">
        <v>207</v>
      </c>
      <c r="AJ34" s="20" t="s">
        <v>286</v>
      </c>
      <c r="AK34" s="20" t="s">
        <v>207</v>
      </c>
      <c r="AL34" s="20" t="s">
        <v>207</v>
      </c>
      <c r="AM34" s="93" t="s">
        <v>87</v>
      </c>
      <c r="AN34" s="20" t="s">
        <v>286</v>
      </c>
      <c r="AO34" s="20" t="s">
        <v>286</v>
      </c>
      <c r="AP34" s="21" t="s">
        <v>287</v>
      </c>
    </row>
    <row r="35" spans="1:42" ht="15.75" thickBot="1" x14ac:dyDescent="0.3">
      <c r="A35" s="22" t="s">
        <v>53</v>
      </c>
      <c r="B35" s="17" t="s">
        <v>50</v>
      </c>
      <c r="C35" s="17" t="s">
        <v>44</v>
      </c>
      <c r="D35" s="17" t="s">
        <v>286</v>
      </c>
      <c r="E35" s="17" t="s">
        <v>207</v>
      </c>
      <c r="F35" s="93" t="s">
        <v>286</v>
      </c>
      <c r="G35" s="17" t="s">
        <v>286</v>
      </c>
      <c r="H35" s="17" t="s">
        <v>286</v>
      </c>
      <c r="I35" s="17" t="s">
        <v>207</v>
      </c>
      <c r="J35" s="17" t="s">
        <v>286</v>
      </c>
      <c r="K35" s="17" t="s">
        <v>286</v>
      </c>
      <c r="L35" s="17" t="s">
        <v>87</v>
      </c>
      <c r="M35" s="17" t="s">
        <v>286</v>
      </c>
      <c r="N35" s="17" t="s">
        <v>286</v>
      </c>
      <c r="O35" s="17" t="s">
        <v>286</v>
      </c>
      <c r="P35" s="17" t="s">
        <v>286</v>
      </c>
      <c r="Q35" s="17" t="s">
        <v>286</v>
      </c>
      <c r="R35" s="17" t="s">
        <v>286</v>
      </c>
      <c r="S35" s="17" t="s">
        <v>286</v>
      </c>
      <c r="T35" s="17" t="s">
        <v>286</v>
      </c>
      <c r="U35" s="17" t="s">
        <v>207</v>
      </c>
      <c r="V35" s="17" t="s">
        <v>286</v>
      </c>
      <c r="W35" s="17" t="s">
        <v>207</v>
      </c>
      <c r="X35" s="93" t="s">
        <v>286</v>
      </c>
      <c r="Y35" s="17" t="s">
        <v>207</v>
      </c>
      <c r="Z35" s="17" t="s">
        <v>286</v>
      </c>
      <c r="AA35" s="17" t="s">
        <v>286</v>
      </c>
      <c r="AB35" s="17" t="s">
        <v>286</v>
      </c>
      <c r="AC35" s="17" t="s">
        <v>207</v>
      </c>
      <c r="AD35" s="17" t="s">
        <v>286</v>
      </c>
      <c r="AE35" s="17" t="s">
        <v>286</v>
      </c>
      <c r="AF35" s="17" t="s">
        <v>287</v>
      </c>
      <c r="AG35" s="17" t="s">
        <v>286</v>
      </c>
      <c r="AH35" s="17" t="s">
        <v>286</v>
      </c>
      <c r="AI35" s="17" t="s">
        <v>207</v>
      </c>
      <c r="AJ35" s="17" t="s">
        <v>286</v>
      </c>
      <c r="AK35" s="17" t="s">
        <v>207</v>
      </c>
      <c r="AL35" s="17" t="s">
        <v>207</v>
      </c>
      <c r="AM35" s="93" t="s">
        <v>87</v>
      </c>
      <c r="AN35" s="17" t="s">
        <v>286</v>
      </c>
      <c r="AO35" s="17" t="s">
        <v>286</v>
      </c>
      <c r="AP35" s="23" t="s">
        <v>287</v>
      </c>
    </row>
    <row r="36" spans="1:42" ht="15.75" thickBot="1" x14ac:dyDescent="0.3">
      <c r="A36" s="22" t="s">
        <v>53</v>
      </c>
      <c r="B36" s="17" t="s">
        <v>50</v>
      </c>
      <c r="C36" s="17" t="s">
        <v>45</v>
      </c>
      <c r="D36" s="17" t="s">
        <v>286</v>
      </c>
      <c r="E36" s="17" t="s">
        <v>207</v>
      </c>
      <c r="F36" s="93" t="s">
        <v>286</v>
      </c>
      <c r="G36" s="17" t="s">
        <v>207</v>
      </c>
      <c r="H36" s="17" t="s">
        <v>207</v>
      </c>
      <c r="I36" s="17" t="s">
        <v>207</v>
      </c>
      <c r="J36" s="17" t="s">
        <v>207</v>
      </c>
      <c r="K36" s="17" t="s">
        <v>207</v>
      </c>
      <c r="L36" s="17" t="s">
        <v>87</v>
      </c>
      <c r="M36" s="17" t="s">
        <v>207</v>
      </c>
      <c r="N36" s="17" t="s">
        <v>286</v>
      </c>
      <c r="O36" s="17" t="s">
        <v>207</v>
      </c>
      <c r="P36" s="17" t="s">
        <v>207</v>
      </c>
      <c r="Q36" s="17" t="s">
        <v>286</v>
      </c>
      <c r="R36" s="17" t="s">
        <v>207</v>
      </c>
      <c r="S36" s="17" t="s">
        <v>286</v>
      </c>
      <c r="T36" s="17" t="s">
        <v>286</v>
      </c>
      <c r="U36" s="17" t="s">
        <v>207</v>
      </c>
      <c r="V36" s="17" t="s">
        <v>207</v>
      </c>
      <c r="W36" s="17" t="s">
        <v>207</v>
      </c>
      <c r="X36" s="93" t="s">
        <v>286</v>
      </c>
      <c r="Y36" s="17" t="s">
        <v>207</v>
      </c>
      <c r="Z36" s="17" t="s">
        <v>286</v>
      </c>
      <c r="AA36" s="17" t="s">
        <v>286</v>
      </c>
      <c r="AB36" s="17" t="s">
        <v>207</v>
      </c>
      <c r="AC36" s="17" t="s">
        <v>207</v>
      </c>
      <c r="AD36" s="17" t="s">
        <v>207</v>
      </c>
      <c r="AE36" s="17" t="s">
        <v>207</v>
      </c>
      <c r="AF36" s="17" t="s">
        <v>207</v>
      </c>
      <c r="AG36" s="17" t="s">
        <v>286</v>
      </c>
      <c r="AH36" s="17" t="s">
        <v>286</v>
      </c>
      <c r="AI36" s="17" t="s">
        <v>207</v>
      </c>
      <c r="AJ36" s="17" t="s">
        <v>286</v>
      </c>
      <c r="AK36" s="17" t="s">
        <v>207</v>
      </c>
      <c r="AL36" s="17" t="s">
        <v>207</v>
      </c>
      <c r="AM36" s="93" t="s">
        <v>87</v>
      </c>
      <c r="AN36" s="17" t="s">
        <v>207</v>
      </c>
      <c r="AO36" s="17" t="s">
        <v>286</v>
      </c>
      <c r="AP36" s="23" t="s">
        <v>287</v>
      </c>
    </row>
    <row r="37" spans="1:42" ht="15.75" thickBot="1" x14ac:dyDescent="0.3">
      <c r="A37" s="22" t="s">
        <v>53</v>
      </c>
      <c r="B37" s="17" t="s">
        <v>51</v>
      </c>
      <c r="C37" s="17" t="s">
        <v>40</v>
      </c>
      <c r="D37" s="17" t="s">
        <v>286</v>
      </c>
      <c r="E37" s="17" t="s">
        <v>207</v>
      </c>
      <c r="F37" s="93" t="s">
        <v>286</v>
      </c>
      <c r="G37" s="17" t="s">
        <v>286</v>
      </c>
      <c r="H37" s="17" t="s">
        <v>207</v>
      </c>
      <c r="I37" s="17" t="s">
        <v>207</v>
      </c>
      <c r="J37" s="17" t="s">
        <v>207</v>
      </c>
      <c r="K37" s="17" t="s">
        <v>286</v>
      </c>
      <c r="L37" s="17" t="s">
        <v>87</v>
      </c>
      <c r="M37" s="17" t="s">
        <v>286</v>
      </c>
      <c r="N37" s="17" t="s">
        <v>286</v>
      </c>
      <c r="O37" s="17" t="s">
        <v>207</v>
      </c>
      <c r="P37" s="17" t="s">
        <v>286</v>
      </c>
      <c r="Q37" s="17" t="s">
        <v>286</v>
      </c>
      <c r="R37" s="17" t="s">
        <v>207</v>
      </c>
      <c r="S37" s="17" t="s">
        <v>286</v>
      </c>
      <c r="T37" s="17" t="s">
        <v>286</v>
      </c>
      <c r="U37" s="17" t="s">
        <v>207</v>
      </c>
      <c r="V37" s="17" t="s">
        <v>286</v>
      </c>
      <c r="W37" s="17" t="s">
        <v>207</v>
      </c>
      <c r="X37" s="93" t="s">
        <v>286</v>
      </c>
      <c r="Y37" s="17" t="s">
        <v>207</v>
      </c>
      <c r="Z37" s="17" t="s">
        <v>286</v>
      </c>
      <c r="AA37" s="17" t="s">
        <v>286</v>
      </c>
      <c r="AB37" s="17" t="s">
        <v>286</v>
      </c>
      <c r="AC37" s="17" t="s">
        <v>207</v>
      </c>
      <c r="AD37" s="17" t="s">
        <v>286</v>
      </c>
      <c r="AE37" s="17" t="s">
        <v>207</v>
      </c>
      <c r="AF37" s="17" t="s">
        <v>287</v>
      </c>
      <c r="AG37" s="17" t="s">
        <v>286</v>
      </c>
      <c r="AH37" s="17" t="s">
        <v>286</v>
      </c>
      <c r="AI37" s="17" t="s">
        <v>207</v>
      </c>
      <c r="AJ37" s="17" t="s">
        <v>286</v>
      </c>
      <c r="AK37" s="17" t="s">
        <v>207</v>
      </c>
      <c r="AL37" s="17" t="s">
        <v>207</v>
      </c>
      <c r="AM37" s="93" t="s">
        <v>87</v>
      </c>
      <c r="AN37" s="17" t="s">
        <v>286</v>
      </c>
      <c r="AO37" s="17" t="s">
        <v>207</v>
      </c>
      <c r="AP37" s="23" t="s">
        <v>207</v>
      </c>
    </row>
    <row r="38" spans="1:42" ht="15.75" thickBot="1" x14ac:dyDescent="0.3">
      <c r="A38" s="22" t="s">
        <v>53</v>
      </c>
      <c r="B38" s="17" t="s">
        <v>51</v>
      </c>
      <c r="C38" s="17" t="s">
        <v>44</v>
      </c>
      <c r="D38" s="17" t="s">
        <v>286</v>
      </c>
      <c r="E38" s="17" t="s">
        <v>207</v>
      </c>
      <c r="F38" s="93" t="s">
        <v>286</v>
      </c>
      <c r="G38" s="17" t="s">
        <v>286</v>
      </c>
      <c r="H38" s="17" t="s">
        <v>207</v>
      </c>
      <c r="I38" s="17" t="s">
        <v>207</v>
      </c>
      <c r="J38" s="17" t="s">
        <v>207</v>
      </c>
      <c r="K38" s="17" t="s">
        <v>286</v>
      </c>
      <c r="L38" s="17" t="s">
        <v>87</v>
      </c>
      <c r="M38" s="17" t="s">
        <v>286</v>
      </c>
      <c r="N38" s="17" t="s">
        <v>286</v>
      </c>
      <c r="O38" s="17" t="s">
        <v>207</v>
      </c>
      <c r="P38" s="17" t="s">
        <v>286</v>
      </c>
      <c r="Q38" s="17" t="s">
        <v>286</v>
      </c>
      <c r="R38" s="17" t="s">
        <v>207</v>
      </c>
      <c r="S38" s="17" t="s">
        <v>286</v>
      </c>
      <c r="T38" s="17" t="s">
        <v>286</v>
      </c>
      <c r="U38" s="17" t="s">
        <v>207</v>
      </c>
      <c r="V38" s="17" t="s">
        <v>286</v>
      </c>
      <c r="W38" s="17" t="s">
        <v>207</v>
      </c>
      <c r="X38" s="93" t="s">
        <v>286</v>
      </c>
      <c r="Y38" s="17" t="s">
        <v>207</v>
      </c>
      <c r="Z38" s="17" t="s">
        <v>286</v>
      </c>
      <c r="AA38" s="17" t="s">
        <v>286</v>
      </c>
      <c r="AB38" s="17" t="s">
        <v>286</v>
      </c>
      <c r="AC38" s="17" t="s">
        <v>207</v>
      </c>
      <c r="AD38" s="17" t="s">
        <v>286</v>
      </c>
      <c r="AE38" s="17" t="s">
        <v>207</v>
      </c>
      <c r="AF38" s="17" t="s">
        <v>287</v>
      </c>
      <c r="AG38" s="17" t="s">
        <v>286</v>
      </c>
      <c r="AH38" s="17" t="s">
        <v>286</v>
      </c>
      <c r="AI38" s="17" t="s">
        <v>207</v>
      </c>
      <c r="AJ38" s="17" t="s">
        <v>286</v>
      </c>
      <c r="AK38" s="17" t="s">
        <v>207</v>
      </c>
      <c r="AL38" s="17" t="s">
        <v>207</v>
      </c>
      <c r="AM38" s="93" t="s">
        <v>87</v>
      </c>
      <c r="AN38" s="17" t="s">
        <v>286</v>
      </c>
      <c r="AO38" s="17" t="s">
        <v>207</v>
      </c>
      <c r="AP38" s="23" t="s">
        <v>207</v>
      </c>
    </row>
    <row r="39" spans="1:42" ht="15.75" thickBot="1" x14ac:dyDescent="0.3">
      <c r="A39" s="24" t="s">
        <v>53</v>
      </c>
      <c r="B39" s="25" t="s">
        <v>51</v>
      </c>
      <c r="C39" s="25" t="s">
        <v>45</v>
      </c>
      <c r="D39" s="25" t="s">
        <v>286</v>
      </c>
      <c r="E39" s="25" t="s">
        <v>207</v>
      </c>
      <c r="F39" s="93" t="s">
        <v>286</v>
      </c>
      <c r="G39" s="25" t="s">
        <v>207</v>
      </c>
      <c r="H39" s="25" t="s">
        <v>207</v>
      </c>
      <c r="I39" s="25" t="s">
        <v>207</v>
      </c>
      <c r="J39" s="25" t="s">
        <v>207</v>
      </c>
      <c r="K39" s="25" t="s">
        <v>207</v>
      </c>
      <c r="L39" s="25" t="s">
        <v>87</v>
      </c>
      <c r="M39" s="25" t="s">
        <v>207</v>
      </c>
      <c r="N39" s="25" t="s">
        <v>286</v>
      </c>
      <c r="O39" s="25" t="s">
        <v>207</v>
      </c>
      <c r="P39" s="25" t="s">
        <v>207</v>
      </c>
      <c r="Q39" s="25" t="s">
        <v>207</v>
      </c>
      <c r="R39" s="25" t="s">
        <v>207</v>
      </c>
      <c r="S39" s="25" t="s">
        <v>286</v>
      </c>
      <c r="T39" s="25" t="s">
        <v>207</v>
      </c>
      <c r="U39" s="25" t="s">
        <v>207</v>
      </c>
      <c r="V39" s="25" t="s">
        <v>207</v>
      </c>
      <c r="W39" s="25" t="s">
        <v>207</v>
      </c>
      <c r="X39" s="93" t="s">
        <v>286</v>
      </c>
      <c r="Y39" s="25" t="s">
        <v>207</v>
      </c>
      <c r="Z39" s="25" t="s">
        <v>286</v>
      </c>
      <c r="AA39" s="25" t="s">
        <v>286</v>
      </c>
      <c r="AB39" s="25" t="s">
        <v>207</v>
      </c>
      <c r="AC39" s="25" t="s">
        <v>207</v>
      </c>
      <c r="AD39" s="25" t="s">
        <v>207</v>
      </c>
      <c r="AE39" s="25" t="s">
        <v>207</v>
      </c>
      <c r="AF39" s="25" t="s">
        <v>207</v>
      </c>
      <c r="AG39" s="25" t="s">
        <v>286</v>
      </c>
      <c r="AH39" s="25" t="s">
        <v>286</v>
      </c>
      <c r="AI39" s="25" t="s">
        <v>207</v>
      </c>
      <c r="AJ39" s="25" t="s">
        <v>286</v>
      </c>
      <c r="AK39" s="25" t="s">
        <v>207</v>
      </c>
      <c r="AL39" s="25" t="s">
        <v>207</v>
      </c>
      <c r="AM39" s="93" t="s">
        <v>87</v>
      </c>
      <c r="AN39" s="25" t="s">
        <v>207</v>
      </c>
      <c r="AO39" s="25" t="s">
        <v>207</v>
      </c>
      <c r="AP39" s="26" t="s">
        <v>207</v>
      </c>
    </row>
    <row r="40" spans="1:42" ht="15.75" thickBot="1" x14ac:dyDescent="0.3">
      <c r="A40" s="19" t="s">
        <v>54</v>
      </c>
      <c r="B40" s="20" t="s">
        <v>50</v>
      </c>
      <c r="C40" s="20" t="s">
        <v>40</v>
      </c>
      <c r="D40" s="20" t="s">
        <v>286</v>
      </c>
      <c r="E40" s="20" t="s">
        <v>287</v>
      </c>
      <c r="F40" s="93" t="s">
        <v>286</v>
      </c>
      <c r="G40" s="20" t="s">
        <v>286</v>
      </c>
      <c r="H40" s="20" t="s">
        <v>207</v>
      </c>
      <c r="I40" s="20" t="s">
        <v>207</v>
      </c>
      <c r="J40" s="20" t="s">
        <v>207</v>
      </c>
      <c r="K40" s="20" t="s">
        <v>287</v>
      </c>
      <c r="L40" s="20" t="s">
        <v>286</v>
      </c>
      <c r="M40" s="20" t="s">
        <v>287</v>
      </c>
      <c r="N40" s="20" t="s">
        <v>286</v>
      </c>
      <c r="O40" s="20" t="s">
        <v>286</v>
      </c>
      <c r="P40" s="20" t="s">
        <v>286</v>
      </c>
      <c r="Q40" s="20" t="s">
        <v>286</v>
      </c>
      <c r="R40" s="20" t="s">
        <v>287</v>
      </c>
      <c r="S40" s="20" t="s">
        <v>286</v>
      </c>
      <c r="T40" s="20" t="s">
        <v>286</v>
      </c>
      <c r="U40" s="20" t="s">
        <v>286</v>
      </c>
      <c r="V40" s="20" t="s">
        <v>286</v>
      </c>
      <c r="W40" s="20" t="s">
        <v>286</v>
      </c>
      <c r="X40" s="93" t="s">
        <v>286</v>
      </c>
      <c r="Y40" s="20" t="s">
        <v>207</v>
      </c>
      <c r="Z40" s="20" t="s">
        <v>207</v>
      </c>
      <c r="AA40" s="20" t="s">
        <v>286</v>
      </c>
      <c r="AB40" s="20" t="s">
        <v>286</v>
      </c>
      <c r="AC40" s="20" t="s">
        <v>286</v>
      </c>
      <c r="AD40" s="20" t="s">
        <v>207</v>
      </c>
      <c r="AE40" s="20" t="s">
        <v>287</v>
      </c>
      <c r="AF40" s="20" t="s">
        <v>287</v>
      </c>
      <c r="AG40" s="20" t="s">
        <v>286</v>
      </c>
      <c r="AH40" s="20" t="s">
        <v>286</v>
      </c>
      <c r="AI40" s="93" t="s">
        <v>286</v>
      </c>
      <c r="AJ40" s="20" t="s">
        <v>286</v>
      </c>
      <c r="AK40" s="20" t="s">
        <v>207</v>
      </c>
      <c r="AL40" s="20" t="s">
        <v>207</v>
      </c>
      <c r="AM40" s="93" t="s">
        <v>87</v>
      </c>
      <c r="AN40" s="20" t="s">
        <v>286</v>
      </c>
      <c r="AO40" s="20" t="s">
        <v>286</v>
      </c>
      <c r="AP40" s="21" t="s">
        <v>287</v>
      </c>
    </row>
    <row r="41" spans="1:42" ht="15.75" thickBot="1" x14ac:dyDescent="0.3">
      <c r="A41" s="22" t="s">
        <v>54</v>
      </c>
      <c r="B41" s="17" t="s">
        <v>50</v>
      </c>
      <c r="C41" s="17" t="s">
        <v>44</v>
      </c>
      <c r="D41" s="17" t="s">
        <v>286</v>
      </c>
      <c r="E41" s="17" t="s">
        <v>207</v>
      </c>
      <c r="F41" s="93" t="s">
        <v>286</v>
      </c>
      <c r="G41" s="17" t="s">
        <v>286</v>
      </c>
      <c r="H41" s="17" t="s">
        <v>207</v>
      </c>
      <c r="I41" s="17" t="s">
        <v>207</v>
      </c>
      <c r="J41" s="17" t="s">
        <v>207</v>
      </c>
      <c r="K41" s="17" t="s">
        <v>287</v>
      </c>
      <c r="L41" s="17" t="s">
        <v>286</v>
      </c>
      <c r="M41" s="17" t="s">
        <v>286</v>
      </c>
      <c r="N41" s="17" t="s">
        <v>286</v>
      </c>
      <c r="O41" s="17" t="s">
        <v>286</v>
      </c>
      <c r="P41" s="17" t="s">
        <v>286</v>
      </c>
      <c r="Q41" s="17" t="s">
        <v>286</v>
      </c>
      <c r="R41" s="17" t="s">
        <v>286</v>
      </c>
      <c r="S41" s="17" t="s">
        <v>286</v>
      </c>
      <c r="T41" s="17" t="s">
        <v>207</v>
      </c>
      <c r="U41" s="17" t="s">
        <v>286</v>
      </c>
      <c r="V41" s="17" t="s">
        <v>286</v>
      </c>
      <c r="W41" s="17" t="s">
        <v>286</v>
      </c>
      <c r="X41" s="93" t="s">
        <v>286</v>
      </c>
      <c r="Y41" s="17" t="s">
        <v>207</v>
      </c>
      <c r="Z41" s="17" t="s">
        <v>207</v>
      </c>
      <c r="AA41" s="17" t="s">
        <v>286</v>
      </c>
      <c r="AB41" s="17" t="s">
        <v>286</v>
      </c>
      <c r="AC41" s="17" t="s">
        <v>286</v>
      </c>
      <c r="AD41" s="17" t="s">
        <v>207</v>
      </c>
      <c r="AE41" s="17" t="s">
        <v>287</v>
      </c>
      <c r="AF41" s="17" t="s">
        <v>287</v>
      </c>
      <c r="AG41" s="17" t="s">
        <v>286</v>
      </c>
      <c r="AH41" s="17" t="s">
        <v>286</v>
      </c>
      <c r="AI41" s="93" t="s">
        <v>286</v>
      </c>
      <c r="AJ41" s="17" t="s">
        <v>286</v>
      </c>
      <c r="AK41" s="17" t="s">
        <v>207</v>
      </c>
      <c r="AL41" s="17" t="s">
        <v>207</v>
      </c>
      <c r="AM41" s="93" t="s">
        <v>87</v>
      </c>
      <c r="AN41" s="17" t="s">
        <v>286</v>
      </c>
      <c r="AO41" s="17" t="s">
        <v>286</v>
      </c>
      <c r="AP41" s="23" t="s">
        <v>287</v>
      </c>
    </row>
    <row r="42" spans="1:42" ht="15.75" thickBot="1" x14ac:dyDescent="0.3">
      <c r="A42" s="22" t="s">
        <v>54</v>
      </c>
      <c r="B42" s="17" t="s">
        <v>50</v>
      </c>
      <c r="C42" s="17" t="s">
        <v>45</v>
      </c>
      <c r="D42" s="17" t="s">
        <v>286</v>
      </c>
      <c r="E42" s="17" t="s">
        <v>207</v>
      </c>
      <c r="F42" s="93" t="s">
        <v>286</v>
      </c>
      <c r="G42" s="17" t="s">
        <v>207</v>
      </c>
      <c r="H42" s="17" t="s">
        <v>207</v>
      </c>
      <c r="I42" s="17" t="s">
        <v>207</v>
      </c>
      <c r="J42" s="17" t="s">
        <v>207</v>
      </c>
      <c r="K42" s="17" t="s">
        <v>207</v>
      </c>
      <c r="L42" s="17" t="s">
        <v>286</v>
      </c>
      <c r="M42" s="17" t="s">
        <v>207</v>
      </c>
      <c r="N42" s="17" t="s">
        <v>286</v>
      </c>
      <c r="O42" s="17" t="s">
        <v>207</v>
      </c>
      <c r="P42" s="17" t="s">
        <v>207</v>
      </c>
      <c r="Q42" s="17" t="s">
        <v>286</v>
      </c>
      <c r="R42" s="17" t="s">
        <v>207</v>
      </c>
      <c r="S42" s="17" t="s">
        <v>286</v>
      </c>
      <c r="T42" s="17" t="s">
        <v>207</v>
      </c>
      <c r="U42" s="17" t="s">
        <v>286</v>
      </c>
      <c r="V42" s="17" t="s">
        <v>286</v>
      </c>
      <c r="W42" s="17" t="s">
        <v>286</v>
      </c>
      <c r="X42" s="93" t="s">
        <v>286</v>
      </c>
      <c r="Y42" s="17" t="s">
        <v>207</v>
      </c>
      <c r="Z42" s="17" t="s">
        <v>207</v>
      </c>
      <c r="AA42" s="17" t="s">
        <v>286</v>
      </c>
      <c r="AB42" s="17" t="s">
        <v>207</v>
      </c>
      <c r="AC42" s="17" t="s">
        <v>286</v>
      </c>
      <c r="AD42" s="17" t="s">
        <v>207</v>
      </c>
      <c r="AE42" s="17" t="s">
        <v>287</v>
      </c>
      <c r="AF42" s="17" t="s">
        <v>207</v>
      </c>
      <c r="AG42" s="17" t="s">
        <v>286</v>
      </c>
      <c r="AH42" s="17" t="s">
        <v>286</v>
      </c>
      <c r="AI42" s="17" t="s">
        <v>207</v>
      </c>
      <c r="AJ42" s="17" t="s">
        <v>286</v>
      </c>
      <c r="AK42" s="17" t="s">
        <v>207</v>
      </c>
      <c r="AL42" s="17" t="s">
        <v>207</v>
      </c>
      <c r="AM42" s="93" t="s">
        <v>87</v>
      </c>
      <c r="AN42" s="17" t="s">
        <v>207</v>
      </c>
      <c r="AO42" s="17" t="s">
        <v>286</v>
      </c>
      <c r="AP42" s="23" t="s">
        <v>287</v>
      </c>
    </row>
    <row r="43" spans="1:42" ht="15.75" thickBot="1" x14ac:dyDescent="0.3">
      <c r="A43" s="22" t="s">
        <v>54</v>
      </c>
      <c r="B43" s="17" t="s">
        <v>51</v>
      </c>
      <c r="C43" s="17" t="s">
        <v>40</v>
      </c>
      <c r="D43" s="17" t="s">
        <v>286</v>
      </c>
      <c r="E43" s="17" t="s">
        <v>207</v>
      </c>
      <c r="F43" s="93" t="s">
        <v>286</v>
      </c>
      <c r="G43" s="17" t="s">
        <v>286</v>
      </c>
      <c r="H43" s="17" t="s">
        <v>207</v>
      </c>
      <c r="I43" s="17" t="s">
        <v>207</v>
      </c>
      <c r="J43" s="17" t="s">
        <v>207</v>
      </c>
      <c r="K43" s="17" t="s">
        <v>286</v>
      </c>
      <c r="L43" s="17" t="s">
        <v>286</v>
      </c>
      <c r="M43" s="17" t="s">
        <v>287</v>
      </c>
      <c r="N43" s="17" t="s">
        <v>286</v>
      </c>
      <c r="O43" s="17" t="s">
        <v>207</v>
      </c>
      <c r="P43" s="17" t="s">
        <v>286</v>
      </c>
      <c r="Q43" s="17" t="s">
        <v>286</v>
      </c>
      <c r="R43" s="17" t="s">
        <v>207</v>
      </c>
      <c r="S43" s="17" t="s">
        <v>286</v>
      </c>
      <c r="T43" s="17" t="s">
        <v>286</v>
      </c>
      <c r="U43" s="17" t="s">
        <v>286</v>
      </c>
      <c r="V43" s="17" t="s">
        <v>286</v>
      </c>
      <c r="W43" s="17" t="s">
        <v>286</v>
      </c>
      <c r="X43" s="93" t="s">
        <v>286</v>
      </c>
      <c r="Y43" s="17" t="s">
        <v>207</v>
      </c>
      <c r="Z43" s="17" t="s">
        <v>207</v>
      </c>
      <c r="AA43" s="17" t="s">
        <v>286</v>
      </c>
      <c r="AB43" s="17" t="s">
        <v>286</v>
      </c>
      <c r="AC43" s="17" t="s">
        <v>207</v>
      </c>
      <c r="AD43" s="17" t="s">
        <v>207</v>
      </c>
      <c r="AE43" s="17" t="s">
        <v>207</v>
      </c>
      <c r="AF43" s="17" t="s">
        <v>287</v>
      </c>
      <c r="AG43" s="17" t="s">
        <v>286</v>
      </c>
      <c r="AH43" s="17" t="s">
        <v>286</v>
      </c>
      <c r="AI43" s="17" t="s">
        <v>207</v>
      </c>
      <c r="AJ43" s="17" t="s">
        <v>286</v>
      </c>
      <c r="AK43" s="17" t="s">
        <v>207</v>
      </c>
      <c r="AL43" s="17" t="s">
        <v>207</v>
      </c>
      <c r="AM43" s="93" t="s">
        <v>87</v>
      </c>
      <c r="AN43" s="17" t="s">
        <v>286</v>
      </c>
      <c r="AO43" s="17" t="s">
        <v>207</v>
      </c>
      <c r="AP43" s="23" t="s">
        <v>207</v>
      </c>
    </row>
    <row r="44" spans="1:42" ht="15.75" thickBot="1" x14ac:dyDescent="0.3">
      <c r="A44" s="22" t="s">
        <v>54</v>
      </c>
      <c r="B44" s="17" t="s">
        <v>51</v>
      </c>
      <c r="C44" s="17" t="s">
        <v>44</v>
      </c>
      <c r="D44" s="17" t="s">
        <v>286</v>
      </c>
      <c r="E44" s="17" t="s">
        <v>207</v>
      </c>
      <c r="F44" s="93" t="s">
        <v>286</v>
      </c>
      <c r="G44" s="17" t="s">
        <v>286</v>
      </c>
      <c r="H44" s="17" t="s">
        <v>207</v>
      </c>
      <c r="I44" s="17" t="s">
        <v>207</v>
      </c>
      <c r="J44" s="17" t="s">
        <v>207</v>
      </c>
      <c r="K44" s="17" t="s">
        <v>286</v>
      </c>
      <c r="L44" s="17" t="s">
        <v>286</v>
      </c>
      <c r="M44" s="17" t="s">
        <v>286</v>
      </c>
      <c r="N44" s="17" t="s">
        <v>286</v>
      </c>
      <c r="O44" s="17" t="s">
        <v>207</v>
      </c>
      <c r="P44" s="17" t="s">
        <v>286</v>
      </c>
      <c r="Q44" s="17" t="s">
        <v>286</v>
      </c>
      <c r="R44" s="17" t="s">
        <v>207</v>
      </c>
      <c r="S44" s="17" t="s">
        <v>286</v>
      </c>
      <c r="T44" s="17" t="s">
        <v>207</v>
      </c>
      <c r="U44" s="17" t="s">
        <v>286</v>
      </c>
      <c r="V44" s="17" t="s">
        <v>286</v>
      </c>
      <c r="W44" s="17" t="s">
        <v>286</v>
      </c>
      <c r="X44" s="93" t="s">
        <v>286</v>
      </c>
      <c r="Y44" s="17" t="s">
        <v>207</v>
      </c>
      <c r="Z44" s="17" t="s">
        <v>207</v>
      </c>
      <c r="AA44" s="17" t="s">
        <v>286</v>
      </c>
      <c r="AB44" s="17" t="s">
        <v>286</v>
      </c>
      <c r="AC44" s="17" t="s">
        <v>207</v>
      </c>
      <c r="AD44" s="17" t="s">
        <v>207</v>
      </c>
      <c r="AE44" s="17" t="s">
        <v>207</v>
      </c>
      <c r="AF44" s="17" t="s">
        <v>287</v>
      </c>
      <c r="AG44" s="17" t="s">
        <v>286</v>
      </c>
      <c r="AH44" s="17" t="s">
        <v>286</v>
      </c>
      <c r="AI44" s="17" t="s">
        <v>207</v>
      </c>
      <c r="AJ44" s="17" t="s">
        <v>286</v>
      </c>
      <c r="AK44" s="17" t="s">
        <v>287</v>
      </c>
      <c r="AL44" s="17" t="s">
        <v>207</v>
      </c>
      <c r="AM44" s="93" t="s">
        <v>87</v>
      </c>
      <c r="AN44" s="17" t="s">
        <v>286</v>
      </c>
      <c r="AO44" s="17" t="s">
        <v>207</v>
      </c>
      <c r="AP44" s="23" t="s">
        <v>207</v>
      </c>
    </row>
    <row r="45" spans="1:42" ht="15.75" thickBot="1" x14ac:dyDescent="0.3">
      <c r="A45" s="24" t="s">
        <v>54</v>
      </c>
      <c r="B45" s="25" t="s">
        <v>51</v>
      </c>
      <c r="C45" s="25" t="s">
        <v>45</v>
      </c>
      <c r="D45" s="25" t="s">
        <v>286</v>
      </c>
      <c r="E45" s="25" t="s">
        <v>207</v>
      </c>
      <c r="F45" s="93" t="s">
        <v>286</v>
      </c>
      <c r="G45" s="25" t="s">
        <v>207</v>
      </c>
      <c r="H45" s="25" t="s">
        <v>207</v>
      </c>
      <c r="I45" s="25" t="s">
        <v>207</v>
      </c>
      <c r="J45" s="25" t="s">
        <v>207</v>
      </c>
      <c r="K45" s="25" t="s">
        <v>207</v>
      </c>
      <c r="L45" s="25" t="s">
        <v>286</v>
      </c>
      <c r="M45" s="25" t="s">
        <v>207</v>
      </c>
      <c r="N45" s="25" t="s">
        <v>286</v>
      </c>
      <c r="O45" s="25" t="s">
        <v>207</v>
      </c>
      <c r="P45" s="25" t="s">
        <v>207</v>
      </c>
      <c r="Q45" s="25" t="s">
        <v>207</v>
      </c>
      <c r="R45" s="25" t="s">
        <v>207</v>
      </c>
      <c r="S45" s="25" t="s">
        <v>286</v>
      </c>
      <c r="T45" s="25" t="s">
        <v>207</v>
      </c>
      <c r="U45" s="25" t="s">
        <v>286</v>
      </c>
      <c r="V45" s="25" t="s">
        <v>286</v>
      </c>
      <c r="W45" s="25" t="s">
        <v>286</v>
      </c>
      <c r="X45" s="93" t="s">
        <v>286</v>
      </c>
      <c r="Y45" s="25" t="s">
        <v>207</v>
      </c>
      <c r="Z45" s="25" t="s">
        <v>207</v>
      </c>
      <c r="AA45" s="25" t="s">
        <v>286</v>
      </c>
      <c r="AB45" s="25" t="s">
        <v>207</v>
      </c>
      <c r="AC45" s="25" t="s">
        <v>207</v>
      </c>
      <c r="AD45" s="25" t="s">
        <v>207</v>
      </c>
      <c r="AE45" s="25" t="s">
        <v>207</v>
      </c>
      <c r="AF45" s="25" t="s">
        <v>207</v>
      </c>
      <c r="AG45" s="25" t="s">
        <v>286</v>
      </c>
      <c r="AH45" s="25" t="s">
        <v>286</v>
      </c>
      <c r="AI45" s="25" t="s">
        <v>207</v>
      </c>
      <c r="AJ45" s="25" t="s">
        <v>286</v>
      </c>
      <c r="AK45" s="25" t="s">
        <v>207</v>
      </c>
      <c r="AL45" s="25" t="s">
        <v>207</v>
      </c>
      <c r="AM45" s="93" t="s">
        <v>87</v>
      </c>
      <c r="AN45" s="25" t="s">
        <v>207</v>
      </c>
      <c r="AO45" s="25" t="s">
        <v>207</v>
      </c>
      <c r="AP45" s="26" t="s">
        <v>207</v>
      </c>
    </row>
    <row r="46" spans="1:42" ht="15.75" thickBot="1" x14ac:dyDescent="0.3">
      <c r="A46" s="35"/>
      <c r="B46" s="33"/>
      <c r="C46" s="33"/>
      <c r="D46" s="82"/>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9"/>
    </row>
    <row r="47" spans="1:42" ht="24.75" customHeight="1" thickBot="1" x14ac:dyDescent="0.3">
      <c r="A47" s="83" t="s">
        <v>370</v>
      </c>
      <c r="D47" s="84" t="s">
        <v>342</v>
      </c>
      <c r="E47" s="84" t="s">
        <v>343</v>
      </c>
      <c r="F47" s="84" t="s">
        <v>87</v>
      </c>
      <c r="G47" s="84" t="s">
        <v>344</v>
      </c>
      <c r="H47" s="84" t="s">
        <v>345</v>
      </c>
      <c r="I47" s="84" t="s">
        <v>346</v>
      </c>
      <c r="J47" s="84" t="s">
        <v>347</v>
      </c>
      <c r="K47" s="84" t="s">
        <v>348</v>
      </c>
      <c r="L47" s="84" t="s">
        <v>87</v>
      </c>
      <c r="M47" s="84" t="s">
        <v>87</v>
      </c>
      <c r="N47" s="84" t="s">
        <v>349</v>
      </c>
      <c r="O47" s="84" t="s">
        <v>350</v>
      </c>
      <c r="P47" s="84" t="s">
        <v>351</v>
      </c>
      <c r="Q47" s="84" t="s">
        <v>352</v>
      </c>
      <c r="R47" s="84" t="s">
        <v>353</v>
      </c>
      <c r="S47" s="84" t="s">
        <v>354</v>
      </c>
      <c r="T47" s="84" t="s">
        <v>355</v>
      </c>
      <c r="U47" s="84" t="s">
        <v>356</v>
      </c>
      <c r="V47" s="84" t="s">
        <v>357</v>
      </c>
      <c r="W47" s="84" t="s">
        <v>504</v>
      </c>
      <c r="X47" s="84" t="s">
        <v>87</v>
      </c>
      <c r="Y47" s="84" t="s">
        <v>358</v>
      </c>
      <c r="Z47" s="84" t="s">
        <v>359</v>
      </c>
      <c r="AA47" s="84" t="s">
        <v>502</v>
      </c>
      <c r="AB47" s="84" t="s">
        <v>360</v>
      </c>
      <c r="AC47" s="84" t="s">
        <v>361</v>
      </c>
      <c r="AD47" s="84" t="s">
        <v>362</v>
      </c>
      <c r="AE47" s="84" t="s">
        <v>363</v>
      </c>
      <c r="AF47" s="84" t="s">
        <v>364</v>
      </c>
      <c r="AG47" s="84" t="s">
        <v>365</v>
      </c>
      <c r="AH47" s="84" t="s">
        <v>503</v>
      </c>
      <c r="AI47" s="84" t="s">
        <v>394</v>
      </c>
      <c r="AJ47" s="84" t="s">
        <v>366</v>
      </c>
      <c r="AK47" s="84" t="s">
        <v>87</v>
      </c>
      <c r="AL47" s="84" t="s">
        <v>367</v>
      </c>
      <c r="AM47" s="84" t="s">
        <v>368</v>
      </c>
      <c r="AN47" s="98" t="s">
        <v>505</v>
      </c>
      <c r="AO47" s="84" t="s">
        <v>369</v>
      </c>
      <c r="AP47" s="84" t="s">
        <v>87</v>
      </c>
    </row>
  </sheetData>
  <mergeCells count="1">
    <mergeCell ref="A2:D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A64A9-0701-438B-A232-F04918583D17}">
  <dimension ref="A1:AO22"/>
  <sheetViews>
    <sheetView showGridLines="0" workbookViewId="0">
      <selection activeCell="C11" sqref="C11:AO11"/>
    </sheetView>
  </sheetViews>
  <sheetFormatPr defaultRowHeight="15" x14ac:dyDescent="0.25"/>
  <cols>
    <col min="1" max="1" width="47" bestFit="1" customWidth="1"/>
    <col min="2" max="2" width="20.140625" bestFit="1" customWidth="1"/>
    <col min="3" max="41" width="9.140625" customWidth="1"/>
  </cols>
  <sheetData>
    <row r="1" spans="1:41" ht="15.75" thickBot="1" x14ac:dyDescent="0.3"/>
    <row r="2" spans="1:41" ht="15.75" thickBot="1" x14ac:dyDescent="0.3">
      <c r="A2" s="142" t="s">
        <v>290</v>
      </c>
      <c r="B2" s="143"/>
      <c r="C2" s="143"/>
      <c r="D2" s="144"/>
      <c r="E2" s="43"/>
    </row>
    <row r="3" spans="1:41" ht="15.75" thickBot="1" x14ac:dyDescent="0.3">
      <c r="A3" s="1" t="s">
        <v>310</v>
      </c>
    </row>
    <row r="4" spans="1:41" x14ac:dyDescent="0.25">
      <c r="A4" s="44" t="s">
        <v>206</v>
      </c>
      <c r="B4" s="45" t="s">
        <v>658</v>
      </c>
      <c r="C4" s="45"/>
      <c r="D4" s="53"/>
    </row>
    <row r="5" spans="1:41" x14ac:dyDescent="0.25">
      <c r="A5" s="47"/>
      <c r="B5" s="48" t="s">
        <v>659</v>
      </c>
      <c r="C5" s="48"/>
      <c r="D5" s="34"/>
    </row>
    <row r="6" spans="1:41" x14ac:dyDescent="0.25">
      <c r="A6" s="47"/>
      <c r="B6" s="48" t="s">
        <v>378</v>
      </c>
      <c r="C6" s="48"/>
      <c r="D6" s="34"/>
    </row>
    <row r="7" spans="1:41" ht="15.75" thickBot="1" x14ac:dyDescent="0.3">
      <c r="A7" s="49"/>
      <c r="B7" s="50" t="s">
        <v>288</v>
      </c>
      <c r="C7" s="50"/>
      <c r="D7" s="37"/>
    </row>
    <row r="10" spans="1:41" ht="15.75" thickBot="1" x14ac:dyDescent="0.3"/>
    <row r="11" spans="1:41" x14ac:dyDescent="0.25">
      <c r="A11" s="29" t="s">
        <v>55</v>
      </c>
      <c r="B11" s="30" t="s">
        <v>90</v>
      </c>
      <c r="C11" s="30" t="s">
        <v>3</v>
      </c>
      <c r="D11" s="30" t="s">
        <v>4</v>
      </c>
      <c r="E11" s="30" t="s">
        <v>2</v>
      </c>
      <c r="F11" s="30" t="s">
        <v>6</v>
      </c>
      <c r="G11" s="30" t="s">
        <v>9</v>
      </c>
      <c r="H11" s="30" t="s">
        <v>10</v>
      </c>
      <c r="I11" s="30" t="s">
        <v>14</v>
      </c>
      <c r="J11" s="30" t="s">
        <v>11</v>
      </c>
      <c r="K11" s="30" t="s">
        <v>18</v>
      </c>
      <c r="L11" s="30" t="s">
        <v>15</v>
      </c>
      <c r="M11" s="30" t="s">
        <v>35</v>
      </c>
      <c r="N11" s="30" t="s">
        <v>13</v>
      </c>
      <c r="O11" s="30" t="s">
        <v>7</v>
      </c>
      <c r="P11" s="30" t="s">
        <v>19</v>
      </c>
      <c r="Q11" s="30" t="s">
        <v>8</v>
      </c>
      <c r="R11" s="30" t="s">
        <v>20</v>
      </c>
      <c r="S11" s="30" t="s">
        <v>22</v>
      </c>
      <c r="T11" s="30" t="s">
        <v>23</v>
      </c>
      <c r="U11" s="30" t="s">
        <v>16</v>
      </c>
      <c r="V11" s="30" t="s">
        <v>24</v>
      </c>
      <c r="W11" s="30" t="s">
        <v>26</v>
      </c>
      <c r="X11" s="30" t="s">
        <v>1</v>
      </c>
      <c r="Y11" s="30" t="s">
        <v>28</v>
      </c>
      <c r="Z11" s="30" t="s">
        <v>29</v>
      </c>
      <c r="AA11" s="30" t="s">
        <v>31</v>
      </c>
      <c r="AB11" s="30" t="s">
        <v>34</v>
      </c>
      <c r="AC11" s="30" t="s">
        <v>33</v>
      </c>
      <c r="AD11" s="30" t="s">
        <v>12</v>
      </c>
      <c r="AE11" s="30" t="s">
        <v>36</v>
      </c>
      <c r="AF11" s="30" t="s">
        <v>0</v>
      </c>
      <c r="AG11" s="30" t="s">
        <v>5</v>
      </c>
      <c r="AH11" s="30" t="s">
        <v>37</v>
      </c>
      <c r="AI11" s="30" t="s">
        <v>17</v>
      </c>
      <c r="AJ11" s="30" t="s">
        <v>21</v>
      </c>
      <c r="AK11" s="30" t="s">
        <v>25</v>
      </c>
      <c r="AL11" s="30" t="s">
        <v>30</v>
      </c>
      <c r="AM11" s="30" t="s">
        <v>27</v>
      </c>
      <c r="AN11" s="30" t="s">
        <v>32</v>
      </c>
      <c r="AO11" s="31" t="s">
        <v>38</v>
      </c>
    </row>
    <row r="12" spans="1:41" s="38" customFormat="1" x14ac:dyDescent="0.25">
      <c r="A12" s="100" t="s">
        <v>91</v>
      </c>
      <c r="B12" s="61" t="s">
        <v>40</v>
      </c>
      <c r="C12" s="61" t="s">
        <v>287</v>
      </c>
      <c r="D12" s="61" t="s">
        <v>287</v>
      </c>
      <c r="E12" s="61" t="s">
        <v>287</v>
      </c>
      <c r="F12" s="61" t="s">
        <v>286</v>
      </c>
      <c r="G12" s="61" t="s">
        <v>287</v>
      </c>
      <c r="H12" s="61" t="s">
        <v>287</v>
      </c>
      <c r="I12" s="61" t="s">
        <v>287</v>
      </c>
      <c r="J12" s="61" t="s">
        <v>286</v>
      </c>
      <c r="K12" s="61" t="s">
        <v>286</v>
      </c>
      <c r="L12" s="61" t="s">
        <v>287</v>
      </c>
      <c r="M12" s="61" t="s">
        <v>286</v>
      </c>
      <c r="N12" s="61" t="s">
        <v>286</v>
      </c>
      <c r="O12" s="61" t="s">
        <v>286</v>
      </c>
      <c r="P12" s="61" t="s">
        <v>286</v>
      </c>
      <c r="Q12" s="61" t="s">
        <v>287</v>
      </c>
      <c r="R12" s="61" t="s">
        <v>286</v>
      </c>
      <c r="S12" s="61" t="s">
        <v>286</v>
      </c>
      <c r="T12" s="61" t="s">
        <v>287</v>
      </c>
      <c r="U12" s="61" t="s">
        <v>286</v>
      </c>
      <c r="V12" s="61" t="s">
        <v>287</v>
      </c>
      <c r="W12" s="61" t="s">
        <v>286</v>
      </c>
      <c r="X12" s="61" t="s">
        <v>287</v>
      </c>
      <c r="Y12" s="61" t="s">
        <v>287</v>
      </c>
      <c r="Z12" s="61" t="s">
        <v>287</v>
      </c>
      <c r="AA12" s="61" t="s">
        <v>286</v>
      </c>
      <c r="AB12" s="61" t="s">
        <v>286</v>
      </c>
      <c r="AC12" s="61" t="s">
        <v>287</v>
      </c>
      <c r="AD12" s="61" t="s">
        <v>286</v>
      </c>
      <c r="AE12" s="61" t="s">
        <v>286</v>
      </c>
      <c r="AF12" s="61" t="s">
        <v>286</v>
      </c>
      <c r="AG12" s="61" t="s">
        <v>286</v>
      </c>
      <c r="AH12" s="61" t="s">
        <v>287</v>
      </c>
      <c r="AI12" s="61" t="s">
        <v>287</v>
      </c>
      <c r="AJ12" s="61" t="s">
        <v>287</v>
      </c>
      <c r="AK12" s="61" t="s">
        <v>287</v>
      </c>
      <c r="AL12" s="61" t="s">
        <v>87</v>
      </c>
      <c r="AM12" s="61" t="s">
        <v>286</v>
      </c>
      <c r="AN12" s="61" t="s">
        <v>286</v>
      </c>
      <c r="AO12" s="99" t="s">
        <v>287</v>
      </c>
    </row>
    <row r="13" spans="1:41" s="38" customFormat="1" x14ac:dyDescent="0.25">
      <c r="A13" s="100" t="s">
        <v>92</v>
      </c>
      <c r="B13" s="61" t="s">
        <v>40</v>
      </c>
      <c r="C13" s="61" t="s">
        <v>287</v>
      </c>
      <c r="D13" s="61" t="s">
        <v>287</v>
      </c>
      <c r="E13" s="61" t="s">
        <v>287</v>
      </c>
      <c r="F13" s="61" t="s">
        <v>286</v>
      </c>
      <c r="G13" s="61" t="s">
        <v>286</v>
      </c>
      <c r="H13" s="61" t="s">
        <v>287</v>
      </c>
      <c r="I13" s="61" t="s">
        <v>287</v>
      </c>
      <c r="J13" s="61" t="s">
        <v>286</v>
      </c>
      <c r="K13" s="61" t="s">
        <v>87</v>
      </c>
      <c r="L13" s="61" t="s">
        <v>286</v>
      </c>
      <c r="M13" s="61" t="s">
        <v>287</v>
      </c>
      <c r="N13" s="61" t="s">
        <v>87</v>
      </c>
      <c r="O13" s="61" t="s">
        <v>286</v>
      </c>
      <c r="P13" s="61" t="s">
        <v>286</v>
      </c>
      <c r="Q13" s="61" t="s">
        <v>287</v>
      </c>
      <c r="R13" s="61" t="s">
        <v>286</v>
      </c>
      <c r="S13" s="61" t="s">
        <v>287</v>
      </c>
      <c r="T13" s="61" t="s">
        <v>287</v>
      </c>
      <c r="U13" s="61" t="s">
        <v>286</v>
      </c>
      <c r="V13" s="61" t="s">
        <v>207</v>
      </c>
      <c r="W13" s="61" t="s">
        <v>287</v>
      </c>
      <c r="X13" s="61" t="s">
        <v>287</v>
      </c>
      <c r="Y13" s="61" t="s">
        <v>286</v>
      </c>
      <c r="Z13" s="61" t="s">
        <v>287</v>
      </c>
      <c r="AA13" s="61" t="s">
        <v>286</v>
      </c>
      <c r="AB13" s="61" t="s">
        <v>287</v>
      </c>
      <c r="AC13" s="61" t="s">
        <v>286</v>
      </c>
      <c r="AD13" s="61" t="s">
        <v>287</v>
      </c>
      <c r="AE13" s="61" t="s">
        <v>286</v>
      </c>
      <c r="AF13" s="61" t="s">
        <v>286</v>
      </c>
      <c r="AG13" s="61" t="s">
        <v>286</v>
      </c>
      <c r="AH13" s="61" t="s">
        <v>287</v>
      </c>
      <c r="AI13" s="61" t="s">
        <v>287</v>
      </c>
      <c r="AJ13" s="61" t="s">
        <v>287</v>
      </c>
      <c r="AK13" s="61" t="s">
        <v>287</v>
      </c>
      <c r="AL13" s="61" t="s">
        <v>87</v>
      </c>
      <c r="AM13" s="61" t="s">
        <v>287</v>
      </c>
      <c r="AN13" s="61" t="s">
        <v>286</v>
      </c>
      <c r="AO13" s="99" t="s">
        <v>287</v>
      </c>
    </row>
    <row r="14" spans="1:41" s="38" customFormat="1" x14ac:dyDescent="0.25">
      <c r="A14" s="100" t="s">
        <v>56</v>
      </c>
      <c r="B14" s="61" t="s">
        <v>40</v>
      </c>
      <c r="C14" s="61" t="s">
        <v>287</v>
      </c>
      <c r="D14" s="61" t="s">
        <v>287</v>
      </c>
      <c r="E14" s="61" t="s">
        <v>287</v>
      </c>
      <c r="F14" s="61" t="s">
        <v>286</v>
      </c>
      <c r="G14" s="61" t="s">
        <v>286</v>
      </c>
      <c r="H14" s="61" t="s">
        <v>287</v>
      </c>
      <c r="I14" s="61" t="s">
        <v>287</v>
      </c>
      <c r="J14" s="61" t="s">
        <v>287</v>
      </c>
      <c r="K14" s="61" t="s">
        <v>207</v>
      </c>
      <c r="L14" s="61" t="s">
        <v>287</v>
      </c>
      <c r="M14" s="61" t="s">
        <v>286</v>
      </c>
      <c r="N14" s="61" t="s">
        <v>286</v>
      </c>
      <c r="O14" s="61" t="s">
        <v>207</v>
      </c>
      <c r="P14" s="61" t="s">
        <v>286</v>
      </c>
      <c r="Q14" s="61" t="s">
        <v>207</v>
      </c>
      <c r="R14" s="61" t="s">
        <v>87</v>
      </c>
      <c r="S14" s="61" t="s">
        <v>207</v>
      </c>
      <c r="T14" s="61" t="s">
        <v>287</v>
      </c>
      <c r="U14" s="61" t="s">
        <v>286</v>
      </c>
      <c r="V14" s="61" t="s">
        <v>286</v>
      </c>
      <c r="W14" s="61" t="s">
        <v>286</v>
      </c>
      <c r="X14" s="61" t="s">
        <v>286</v>
      </c>
      <c r="Y14" s="61" t="s">
        <v>207</v>
      </c>
      <c r="Z14" s="61" t="s">
        <v>287</v>
      </c>
      <c r="AA14" s="61" t="s">
        <v>286</v>
      </c>
      <c r="AB14" s="61" t="s">
        <v>286</v>
      </c>
      <c r="AC14" s="61" t="s">
        <v>286</v>
      </c>
      <c r="AD14" s="61" t="s">
        <v>286</v>
      </c>
      <c r="AE14" s="61" t="s">
        <v>286</v>
      </c>
      <c r="AF14" s="61" t="s">
        <v>287</v>
      </c>
      <c r="AG14" s="61" t="s">
        <v>287</v>
      </c>
      <c r="AH14" s="61" t="s">
        <v>287</v>
      </c>
      <c r="AI14" s="61" t="s">
        <v>287</v>
      </c>
      <c r="AJ14" s="61" t="s">
        <v>287</v>
      </c>
      <c r="AK14" s="61" t="s">
        <v>287</v>
      </c>
      <c r="AL14" s="61" t="s">
        <v>87</v>
      </c>
      <c r="AM14" s="61" t="s">
        <v>287</v>
      </c>
      <c r="AN14" s="61" t="s">
        <v>287</v>
      </c>
      <c r="AO14" s="99" t="s">
        <v>287</v>
      </c>
    </row>
    <row r="15" spans="1:41" s="38" customFormat="1" x14ac:dyDescent="0.25">
      <c r="A15" s="100" t="s">
        <v>91</v>
      </c>
      <c r="B15" s="61" t="s">
        <v>44</v>
      </c>
      <c r="C15" s="61" t="s">
        <v>287</v>
      </c>
      <c r="D15" s="61" t="s">
        <v>207</v>
      </c>
      <c r="E15" s="61" t="s">
        <v>287</v>
      </c>
      <c r="F15" s="61" t="s">
        <v>286</v>
      </c>
      <c r="G15" s="61" t="s">
        <v>287</v>
      </c>
      <c r="H15" s="61" t="s">
        <v>287</v>
      </c>
      <c r="I15" s="61" t="s">
        <v>287</v>
      </c>
      <c r="J15" s="61" t="s">
        <v>286</v>
      </c>
      <c r="K15" s="61" t="s">
        <v>286</v>
      </c>
      <c r="L15" s="61" t="s">
        <v>87</v>
      </c>
      <c r="M15" s="61" t="s">
        <v>286</v>
      </c>
      <c r="N15" s="61" t="s">
        <v>286</v>
      </c>
      <c r="O15" s="61" t="s">
        <v>286</v>
      </c>
      <c r="P15" s="61" t="s">
        <v>286</v>
      </c>
      <c r="Q15" s="61" t="s">
        <v>286</v>
      </c>
      <c r="R15" s="61" t="s">
        <v>286</v>
      </c>
      <c r="S15" s="61" t="s">
        <v>286</v>
      </c>
      <c r="T15" s="61" t="s">
        <v>286</v>
      </c>
      <c r="U15" s="61" t="s">
        <v>286</v>
      </c>
      <c r="V15" s="61" t="s">
        <v>286</v>
      </c>
      <c r="W15" s="61" t="s">
        <v>286</v>
      </c>
      <c r="X15" s="61" t="s">
        <v>287</v>
      </c>
      <c r="Y15" s="61" t="s">
        <v>287</v>
      </c>
      <c r="Z15" s="61" t="s">
        <v>286</v>
      </c>
      <c r="AA15" s="61" t="s">
        <v>286</v>
      </c>
      <c r="AB15" s="61" t="s">
        <v>286</v>
      </c>
      <c r="AC15" s="61" t="s">
        <v>287</v>
      </c>
      <c r="AD15" s="61" t="s">
        <v>286</v>
      </c>
      <c r="AE15" s="61" t="s">
        <v>286</v>
      </c>
      <c r="AF15" s="61" t="s">
        <v>286</v>
      </c>
      <c r="AG15" s="61" t="s">
        <v>286</v>
      </c>
      <c r="AH15" s="61" t="s">
        <v>287</v>
      </c>
      <c r="AI15" s="61" t="s">
        <v>287</v>
      </c>
      <c r="AJ15" s="61" t="s">
        <v>287</v>
      </c>
      <c r="AK15" s="61" t="s">
        <v>287</v>
      </c>
      <c r="AL15" s="61" t="s">
        <v>87</v>
      </c>
      <c r="AM15" s="61" t="s">
        <v>286</v>
      </c>
      <c r="AN15" s="61" t="s">
        <v>286</v>
      </c>
      <c r="AO15" s="99" t="s">
        <v>287</v>
      </c>
    </row>
    <row r="16" spans="1:41" s="38" customFormat="1" x14ac:dyDescent="0.25">
      <c r="A16" s="100" t="s">
        <v>92</v>
      </c>
      <c r="B16" s="61" t="s">
        <v>44</v>
      </c>
      <c r="C16" s="61" t="s">
        <v>287</v>
      </c>
      <c r="D16" s="61" t="s">
        <v>207</v>
      </c>
      <c r="E16" s="61" t="s">
        <v>287</v>
      </c>
      <c r="F16" s="61" t="s">
        <v>286</v>
      </c>
      <c r="G16" s="61" t="s">
        <v>286</v>
      </c>
      <c r="H16" s="61" t="s">
        <v>287</v>
      </c>
      <c r="I16" s="61" t="s">
        <v>287</v>
      </c>
      <c r="J16" s="61" t="s">
        <v>286</v>
      </c>
      <c r="K16" s="61" t="s">
        <v>87</v>
      </c>
      <c r="L16" s="61" t="s">
        <v>286</v>
      </c>
      <c r="M16" s="61" t="s">
        <v>287</v>
      </c>
      <c r="N16" s="61" t="s">
        <v>87</v>
      </c>
      <c r="O16" s="61" t="s">
        <v>286</v>
      </c>
      <c r="P16" s="61" t="s">
        <v>286</v>
      </c>
      <c r="Q16" s="61" t="s">
        <v>286</v>
      </c>
      <c r="R16" s="61" t="s">
        <v>286</v>
      </c>
      <c r="S16" s="61" t="s">
        <v>287</v>
      </c>
      <c r="T16" s="61" t="s">
        <v>287</v>
      </c>
      <c r="U16" s="61" t="s">
        <v>286</v>
      </c>
      <c r="V16" s="61" t="s">
        <v>207</v>
      </c>
      <c r="W16" s="61" t="s">
        <v>287</v>
      </c>
      <c r="X16" s="61" t="s">
        <v>287</v>
      </c>
      <c r="Y16" s="61" t="s">
        <v>286</v>
      </c>
      <c r="Z16" s="61" t="s">
        <v>286</v>
      </c>
      <c r="AA16" s="61" t="s">
        <v>286</v>
      </c>
      <c r="AB16" s="61" t="s">
        <v>287</v>
      </c>
      <c r="AC16" s="61" t="s">
        <v>286</v>
      </c>
      <c r="AD16" s="61" t="s">
        <v>287</v>
      </c>
      <c r="AE16" s="61" t="s">
        <v>286</v>
      </c>
      <c r="AF16" s="61" t="s">
        <v>286</v>
      </c>
      <c r="AG16" s="61" t="s">
        <v>286</v>
      </c>
      <c r="AH16" s="61" t="s">
        <v>287</v>
      </c>
      <c r="AI16" s="61" t="s">
        <v>287</v>
      </c>
      <c r="AJ16" s="61" t="s">
        <v>287</v>
      </c>
      <c r="AK16" s="61" t="s">
        <v>287</v>
      </c>
      <c r="AL16" s="61" t="s">
        <v>87</v>
      </c>
      <c r="AM16" s="61" t="s">
        <v>287</v>
      </c>
      <c r="AN16" s="61" t="s">
        <v>286</v>
      </c>
      <c r="AO16" s="99" t="s">
        <v>287</v>
      </c>
    </row>
    <row r="17" spans="1:41" s="38" customFormat="1" x14ac:dyDescent="0.25">
      <c r="A17" s="100" t="s">
        <v>56</v>
      </c>
      <c r="B17" s="61" t="s">
        <v>44</v>
      </c>
      <c r="C17" s="61" t="s">
        <v>287</v>
      </c>
      <c r="D17" s="61" t="s">
        <v>207</v>
      </c>
      <c r="E17" s="61" t="s">
        <v>287</v>
      </c>
      <c r="F17" s="61" t="s">
        <v>286</v>
      </c>
      <c r="G17" s="61" t="s">
        <v>286</v>
      </c>
      <c r="H17" s="61" t="s">
        <v>287</v>
      </c>
      <c r="I17" s="61" t="s">
        <v>286</v>
      </c>
      <c r="J17" s="61" t="s">
        <v>287</v>
      </c>
      <c r="K17" s="61" t="s">
        <v>87</v>
      </c>
      <c r="L17" s="61" t="s">
        <v>87</v>
      </c>
      <c r="M17" s="61" t="s">
        <v>286</v>
      </c>
      <c r="N17" s="61" t="s">
        <v>286</v>
      </c>
      <c r="O17" s="61" t="s">
        <v>207</v>
      </c>
      <c r="P17" s="61" t="s">
        <v>286</v>
      </c>
      <c r="Q17" s="61" t="s">
        <v>207</v>
      </c>
      <c r="R17" s="61" t="s">
        <v>87</v>
      </c>
      <c r="S17" s="61" t="s">
        <v>207</v>
      </c>
      <c r="T17" s="61" t="s">
        <v>287</v>
      </c>
      <c r="U17" s="61" t="s">
        <v>286</v>
      </c>
      <c r="V17" s="61" t="s">
        <v>286</v>
      </c>
      <c r="W17" s="61" t="s">
        <v>286</v>
      </c>
      <c r="X17" s="61" t="s">
        <v>286</v>
      </c>
      <c r="Y17" s="61" t="s">
        <v>207</v>
      </c>
      <c r="Z17" s="61" t="s">
        <v>286</v>
      </c>
      <c r="AA17" s="61" t="s">
        <v>286</v>
      </c>
      <c r="AB17" s="61" t="s">
        <v>286</v>
      </c>
      <c r="AC17" s="61" t="s">
        <v>286</v>
      </c>
      <c r="AD17" s="61" t="s">
        <v>286</v>
      </c>
      <c r="AE17" s="61" t="s">
        <v>286</v>
      </c>
      <c r="AF17" s="61" t="s">
        <v>287</v>
      </c>
      <c r="AG17" s="61" t="s">
        <v>287</v>
      </c>
      <c r="AH17" s="61" t="s">
        <v>287</v>
      </c>
      <c r="AI17" s="61" t="s">
        <v>287</v>
      </c>
      <c r="AJ17" s="61" t="s">
        <v>287</v>
      </c>
      <c r="AK17" s="61" t="s">
        <v>287</v>
      </c>
      <c r="AL17" s="61" t="s">
        <v>87</v>
      </c>
      <c r="AM17" s="61" t="s">
        <v>287</v>
      </c>
      <c r="AN17" s="61" t="s">
        <v>287</v>
      </c>
      <c r="AO17" s="99" t="s">
        <v>287</v>
      </c>
    </row>
    <row r="18" spans="1:41" s="38" customFormat="1" x14ac:dyDescent="0.25">
      <c r="A18" s="100" t="s">
        <v>91</v>
      </c>
      <c r="B18" s="61" t="s">
        <v>45</v>
      </c>
      <c r="C18" s="61" t="s">
        <v>287</v>
      </c>
      <c r="D18" s="61" t="s">
        <v>207</v>
      </c>
      <c r="E18" s="61" t="s">
        <v>287</v>
      </c>
      <c r="F18" s="61" t="s">
        <v>207</v>
      </c>
      <c r="G18" s="61" t="s">
        <v>207</v>
      </c>
      <c r="H18" s="61" t="s">
        <v>287</v>
      </c>
      <c r="I18" s="61" t="s">
        <v>207</v>
      </c>
      <c r="J18" s="61" t="s">
        <v>207</v>
      </c>
      <c r="K18" s="61" t="s">
        <v>87</v>
      </c>
      <c r="L18" s="61" t="s">
        <v>207</v>
      </c>
      <c r="M18" s="61" t="s">
        <v>287</v>
      </c>
      <c r="N18" s="61" t="s">
        <v>286</v>
      </c>
      <c r="O18" s="61" t="s">
        <v>207</v>
      </c>
      <c r="P18" s="61" t="s">
        <v>286</v>
      </c>
      <c r="Q18" s="61" t="s">
        <v>207</v>
      </c>
      <c r="R18" s="61" t="s">
        <v>286</v>
      </c>
      <c r="S18" s="61" t="s">
        <v>286</v>
      </c>
      <c r="T18" s="61" t="s">
        <v>287</v>
      </c>
      <c r="U18" s="61" t="s">
        <v>286</v>
      </c>
      <c r="V18" s="61" t="s">
        <v>286</v>
      </c>
      <c r="W18" s="61" t="s">
        <v>286</v>
      </c>
      <c r="X18" s="61" t="s">
        <v>207</v>
      </c>
      <c r="Y18" s="61" t="s">
        <v>287</v>
      </c>
      <c r="Z18" s="61" t="s">
        <v>287</v>
      </c>
      <c r="AA18" s="61" t="s">
        <v>207</v>
      </c>
      <c r="AB18" s="61" t="s">
        <v>286</v>
      </c>
      <c r="AC18" s="61" t="s">
        <v>207</v>
      </c>
      <c r="AD18" s="61" t="s">
        <v>207</v>
      </c>
      <c r="AE18" s="61" t="s">
        <v>207</v>
      </c>
      <c r="AF18" s="61" t="s">
        <v>286</v>
      </c>
      <c r="AG18" s="61" t="s">
        <v>286</v>
      </c>
      <c r="AH18" s="61" t="s">
        <v>207</v>
      </c>
      <c r="AI18" s="61" t="s">
        <v>287</v>
      </c>
      <c r="AJ18" s="61" t="s">
        <v>207</v>
      </c>
      <c r="AK18" s="61" t="s">
        <v>207</v>
      </c>
      <c r="AL18" s="61" t="s">
        <v>87</v>
      </c>
      <c r="AM18" s="61" t="s">
        <v>207</v>
      </c>
      <c r="AN18" s="61" t="s">
        <v>286</v>
      </c>
      <c r="AO18" s="99" t="s">
        <v>287</v>
      </c>
    </row>
    <row r="19" spans="1:41" s="38" customFormat="1" x14ac:dyDescent="0.25">
      <c r="A19" s="100" t="s">
        <v>92</v>
      </c>
      <c r="B19" s="61" t="s">
        <v>45</v>
      </c>
      <c r="C19" s="61" t="s">
        <v>287</v>
      </c>
      <c r="D19" s="61" t="s">
        <v>207</v>
      </c>
      <c r="E19" s="61" t="s">
        <v>287</v>
      </c>
      <c r="F19" s="61" t="s">
        <v>207</v>
      </c>
      <c r="G19" s="61" t="s">
        <v>207</v>
      </c>
      <c r="H19" s="61" t="s">
        <v>287</v>
      </c>
      <c r="I19" s="61" t="s">
        <v>207</v>
      </c>
      <c r="J19" s="61" t="s">
        <v>207</v>
      </c>
      <c r="K19" s="61" t="s">
        <v>87</v>
      </c>
      <c r="L19" s="61" t="s">
        <v>207</v>
      </c>
      <c r="M19" s="61" t="s">
        <v>287</v>
      </c>
      <c r="N19" s="61" t="s">
        <v>287</v>
      </c>
      <c r="O19" s="61" t="s">
        <v>207</v>
      </c>
      <c r="P19" s="61" t="s">
        <v>287</v>
      </c>
      <c r="Q19" s="61" t="s">
        <v>207</v>
      </c>
      <c r="R19" s="61" t="s">
        <v>286</v>
      </c>
      <c r="S19" s="61" t="s">
        <v>287</v>
      </c>
      <c r="T19" s="61" t="s">
        <v>287</v>
      </c>
      <c r="U19" s="61" t="s">
        <v>287</v>
      </c>
      <c r="V19" s="61" t="s">
        <v>207</v>
      </c>
      <c r="W19" s="61" t="s">
        <v>287</v>
      </c>
      <c r="X19" s="61" t="s">
        <v>207</v>
      </c>
      <c r="Y19" s="61" t="s">
        <v>286</v>
      </c>
      <c r="Z19" s="61" t="s">
        <v>287</v>
      </c>
      <c r="AA19" s="61" t="s">
        <v>207</v>
      </c>
      <c r="AB19" s="61" t="s">
        <v>287</v>
      </c>
      <c r="AC19" s="61" t="s">
        <v>207</v>
      </c>
      <c r="AD19" s="61" t="s">
        <v>207</v>
      </c>
      <c r="AE19" s="61" t="s">
        <v>207</v>
      </c>
      <c r="AF19" s="61" t="s">
        <v>286</v>
      </c>
      <c r="AG19" s="61" t="s">
        <v>286</v>
      </c>
      <c r="AH19" s="61" t="s">
        <v>207</v>
      </c>
      <c r="AI19" s="61" t="s">
        <v>287</v>
      </c>
      <c r="AJ19" s="61" t="s">
        <v>207</v>
      </c>
      <c r="AK19" s="61" t="s">
        <v>207</v>
      </c>
      <c r="AL19" s="61" t="s">
        <v>87</v>
      </c>
      <c r="AM19" s="61" t="s">
        <v>207</v>
      </c>
      <c r="AN19" s="61" t="s">
        <v>286</v>
      </c>
      <c r="AO19" s="99" t="s">
        <v>287</v>
      </c>
    </row>
    <row r="20" spans="1:41" s="43" customFormat="1" ht="15.75" thickBot="1" x14ac:dyDescent="0.3">
      <c r="A20" s="91" t="s">
        <v>56</v>
      </c>
      <c r="B20" s="42" t="s">
        <v>45</v>
      </c>
      <c r="C20" s="42" t="s">
        <v>287</v>
      </c>
      <c r="D20" s="42" t="s">
        <v>207</v>
      </c>
      <c r="E20" s="61" t="s">
        <v>287</v>
      </c>
      <c r="F20" s="42" t="s">
        <v>207</v>
      </c>
      <c r="G20" s="42" t="s">
        <v>207</v>
      </c>
      <c r="H20" s="61" t="s">
        <v>207</v>
      </c>
      <c r="I20" s="42" t="s">
        <v>207</v>
      </c>
      <c r="J20" s="42" t="s">
        <v>207</v>
      </c>
      <c r="K20" s="61" t="s">
        <v>207</v>
      </c>
      <c r="L20" s="42" t="s">
        <v>207</v>
      </c>
      <c r="M20" s="42" t="s">
        <v>287</v>
      </c>
      <c r="N20" s="42" t="s">
        <v>287</v>
      </c>
      <c r="O20" s="42" t="s">
        <v>207</v>
      </c>
      <c r="P20" s="42" t="s">
        <v>287</v>
      </c>
      <c r="Q20" s="42" t="s">
        <v>207</v>
      </c>
      <c r="R20" s="42" t="s">
        <v>286</v>
      </c>
      <c r="S20" s="42" t="s">
        <v>287</v>
      </c>
      <c r="T20" s="42" t="s">
        <v>287</v>
      </c>
      <c r="U20" s="42" t="s">
        <v>287</v>
      </c>
      <c r="V20" s="42" t="s">
        <v>286</v>
      </c>
      <c r="W20" s="42" t="s">
        <v>286</v>
      </c>
      <c r="X20" s="42" t="s">
        <v>207</v>
      </c>
      <c r="Y20" s="42" t="s">
        <v>286</v>
      </c>
      <c r="Z20" s="42" t="s">
        <v>287</v>
      </c>
      <c r="AA20" s="42" t="s">
        <v>207</v>
      </c>
      <c r="AB20" s="42" t="s">
        <v>287</v>
      </c>
      <c r="AC20" s="42" t="s">
        <v>207</v>
      </c>
      <c r="AD20" s="42" t="s">
        <v>207</v>
      </c>
      <c r="AE20" s="42" t="s">
        <v>207</v>
      </c>
      <c r="AF20" s="42" t="s">
        <v>287</v>
      </c>
      <c r="AG20" s="42" t="s">
        <v>287</v>
      </c>
      <c r="AH20" s="42" t="s">
        <v>207</v>
      </c>
      <c r="AI20" s="42" t="s">
        <v>287</v>
      </c>
      <c r="AJ20" s="42" t="s">
        <v>207</v>
      </c>
      <c r="AK20" s="61" t="s">
        <v>207</v>
      </c>
      <c r="AL20" s="61" t="s">
        <v>87</v>
      </c>
      <c r="AM20" s="42" t="s">
        <v>207</v>
      </c>
      <c r="AN20" s="42" t="s">
        <v>287</v>
      </c>
      <c r="AO20" s="109" t="s">
        <v>287</v>
      </c>
    </row>
    <row r="21" spans="1:41" s="33" customFormat="1" ht="15.75" thickBot="1" x14ac:dyDescent="0.3"/>
    <row r="22" spans="1:41" ht="21.75" customHeight="1" thickBot="1" x14ac:dyDescent="0.3">
      <c r="A22" s="87" t="s">
        <v>371</v>
      </c>
      <c r="C22" s="84" t="s">
        <v>380</v>
      </c>
      <c r="D22" s="85" t="s">
        <v>87</v>
      </c>
      <c r="E22" s="85" t="s">
        <v>87</v>
      </c>
      <c r="F22" s="85" t="s">
        <v>381</v>
      </c>
      <c r="G22" s="85" t="s">
        <v>345</v>
      </c>
      <c r="H22" s="85" t="s">
        <v>87</v>
      </c>
      <c r="I22" s="85" t="s">
        <v>382</v>
      </c>
      <c r="J22" s="85" t="s">
        <v>348</v>
      </c>
      <c r="K22" s="85" t="s">
        <v>87</v>
      </c>
      <c r="L22" s="85" t="s">
        <v>87</v>
      </c>
      <c r="M22" s="85" t="s">
        <v>383</v>
      </c>
      <c r="N22" s="85" t="s">
        <v>372</v>
      </c>
      <c r="O22" s="85" t="s">
        <v>384</v>
      </c>
      <c r="P22" s="85" t="s">
        <v>352</v>
      </c>
      <c r="Q22" s="85" t="s">
        <v>385</v>
      </c>
      <c r="R22" s="85" t="s">
        <v>386</v>
      </c>
      <c r="S22" s="85" t="s">
        <v>387</v>
      </c>
      <c r="T22" s="85" t="s">
        <v>87</v>
      </c>
      <c r="U22" s="85" t="s">
        <v>388</v>
      </c>
      <c r="V22" s="85" t="s">
        <v>389</v>
      </c>
      <c r="W22" s="85" t="s">
        <v>87</v>
      </c>
      <c r="X22" s="85" t="s">
        <v>358</v>
      </c>
      <c r="Y22" s="85" t="s">
        <v>359</v>
      </c>
      <c r="Z22" s="85" t="s">
        <v>390</v>
      </c>
      <c r="AA22" s="85" t="s">
        <v>391</v>
      </c>
      <c r="AB22" s="85" t="s">
        <v>361</v>
      </c>
      <c r="AC22" s="85" t="s">
        <v>392</v>
      </c>
      <c r="AD22" s="85" t="s">
        <v>87</v>
      </c>
      <c r="AE22" s="85" t="s">
        <v>87</v>
      </c>
      <c r="AF22" s="85" t="s">
        <v>365</v>
      </c>
      <c r="AG22" s="95" t="s">
        <v>393</v>
      </c>
      <c r="AH22" s="85" t="s">
        <v>394</v>
      </c>
      <c r="AI22" s="85" t="s">
        <v>366</v>
      </c>
      <c r="AJ22" s="97" t="s">
        <v>395</v>
      </c>
      <c r="AK22" s="85" t="s">
        <v>87</v>
      </c>
      <c r="AL22" s="85" t="s">
        <v>396</v>
      </c>
      <c r="AM22" s="85" t="s">
        <v>397</v>
      </c>
      <c r="AN22" s="85" t="s">
        <v>87</v>
      </c>
      <c r="AO22" s="86" t="s">
        <v>87</v>
      </c>
    </row>
  </sheetData>
  <mergeCells count="1">
    <mergeCell ref="A2:D2"/>
  </mergeCells>
  <hyperlinks>
    <hyperlink ref="AJ22" r:id="rId1" xr:uid="{2612C66F-CC84-401C-9A89-82D58027F5C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1CB5E-6C1C-4134-9D36-B077E7F6A895}">
  <dimension ref="A1:AP46"/>
  <sheetViews>
    <sheetView showGridLines="0" topLeftCell="T1" workbookViewId="0">
      <selection activeCell="F31" sqref="F31"/>
    </sheetView>
  </sheetViews>
  <sheetFormatPr defaultRowHeight="15" x14ac:dyDescent="0.25"/>
  <cols>
    <col min="1" max="1" width="46.28515625" bestFit="1" customWidth="1"/>
    <col min="2" max="2" width="13.85546875" bestFit="1" customWidth="1"/>
    <col min="3" max="3" width="14.7109375" customWidth="1"/>
    <col min="4" max="4" width="9.140625" customWidth="1"/>
    <col min="5" max="5" width="12.42578125" customWidth="1"/>
    <col min="6" max="42" width="9.140625" customWidth="1"/>
  </cols>
  <sheetData>
    <row r="1" spans="1:42" ht="15.75" thickBot="1" x14ac:dyDescent="0.3"/>
    <row r="2" spans="1:42" ht="15.75" thickBot="1" x14ac:dyDescent="0.3">
      <c r="A2" s="142" t="s">
        <v>291</v>
      </c>
      <c r="B2" s="143"/>
      <c r="C2" s="143"/>
      <c r="D2" s="143"/>
      <c r="E2" s="144"/>
    </row>
    <row r="3" spans="1:42" ht="15.75" thickBot="1" x14ac:dyDescent="0.3">
      <c r="A3" s="1" t="s">
        <v>310</v>
      </c>
    </row>
    <row r="4" spans="1:42" x14ac:dyDescent="0.25">
      <c r="A4" s="44" t="s">
        <v>206</v>
      </c>
      <c r="B4" s="45" t="s">
        <v>507</v>
      </c>
      <c r="C4" s="45"/>
      <c r="D4" s="52"/>
      <c r="E4" s="53"/>
    </row>
    <row r="5" spans="1:42" x14ac:dyDescent="0.25">
      <c r="A5" s="47"/>
      <c r="B5" s="48" t="s">
        <v>508</v>
      </c>
      <c r="C5" s="48"/>
      <c r="D5" s="33"/>
      <c r="E5" s="34"/>
    </row>
    <row r="6" spans="1:42" x14ac:dyDescent="0.25">
      <c r="A6" s="47"/>
      <c r="B6" s="48" t="s">
        <v>378</v>
      </c>
      <c r="C6" s="48"/>
      <c r="D6" s="33"/>
      <c r="E6" s="34"/>
    </row>
    <row r="7" spans="1:42" ht="15.75" thickBot="1" x14ac:dyDescent="0.3">
      <c r="A7" s="49"/>
      <c r="B7" s="50" t="s">
        <v>288</v>
      </c>
      <c r="C7" s="50"/>
      <c r="D7" s="36"/>
      <c r="E7" s="37"/>
    </row>
    <row r="9" spans="1:42" ht="15.75" thickBot="1" x14ac:dyDescent="0.3"/>
    <row r="10" spans="1:42" x14ac:dyDescent="0.25">
      <c r="A10" s="29" t="s">
        <v>48</v>
      </c>
      <c r="B10" s="30" t="s">
        <v>49</v>
      </c>
      <c r="C10" s="30" t="s">
        <v>93</v>
      </c>
      <c r="D10" s="30" t="s">
        <v>3</v>
      </c>
      <c r="E10" s="30" t="s">
        <v>4</v>
      </c>
      <c r="F10" s="30" t="s">
        <v>2</v>
      </c>
      <c r="G10" s="30" t="s">
        <v>6</v>
      </c>
      <c r="H10" s="30" t="s">
        <v>9</v>
      </c>
      <c r="I10" s="30" t="s">
        <v>10</v>
      </c>
      <c r="J10" s="30" t="s">
        <v>14</v>
      </c>
      <c r="K10" s="30" t="s">
        <v>11</v>
      </c>
      <c r="L10" s="30" t="s">
        <v>18</v>
      </c>
      <c r="M10" s="30" t="s">
        <v>15</v>
      </c>
      <c r="N10" s="30" t="s">
        <v>35</v>
      </c>
      <c r="O10" s="30" t="s">
        <v>13</v>
      </c>
      <c r="P10" s="30" t="s">
        <v>7</v>
      </c>
      <c r="Q10" s="30" t="s">
        <v>19</v>
      </c>
      <c r="R10" s="30" t="s">
        <v>8</v>
      </c>
      <c r="S10" s="30" t="s">
        <v>20</v>
      </c>
      <c r="T10" s="30" t="s">
        <v>22</v>
      </c>
      <c r="U10" s="30" t="s">
        <v>23</v>
      </c>
      <c r="V10" s="30" t="s">
        <v>16</v>
      </c>
      <c r="W10" s="30" t="s">
        <v>24</v>
      </c>
      <c r="X10" s="30" t="s">
        <v>26</v>
      </c>
      <c r="Y10" s="30" t="s">
        <v>1</v>
      </c>
      <c r="Z10" s="30" t="s">
        <v>28</v>
      </c>
      <c r="AA10" s="30" t="s">
        <v>29</v>
      </c>
      <c r="AB10" s="30" t="s">
        <v>31</v>
      </c>
      <c r="AC10" s="30" t="s">
        <v>34</v>
      </c>
      <c r="AD10" s="30" t="s">
        <v>33</v>
      </c>
      <c r="AE10" s="30" t="s">
        <v>12</v>
      </c>
      <c r="AF10" s="30" t="s">
        <v>36</v>
      </c>
      <c r="AG10" s="30" t="s">
        <v>0</v>
      </c>
      <c r="AH10" s="30" t="s">
        <v>5</v>
      </c>
      <c r="AI10" s="30" t="s">
        <v>37</v>
      </c>
      <c r="AJ10" s="30" t="s">
        <v>17</v>
      </c>
      <c r="AK10" s="30" t="s">
        <v>21</v>
      </c>
      <c r="AL10" s="30" t="s">
        <v>25</v>
      </c>
      <c r="AM10" s="30" t="s">
        <v>30</v>
      </c>
      <c r="AN10" s="30" t="s">
        <v>27</v>
      </c>
      <c r="AO10" s="30" t="s">
        <v>32</v>
      </c>
      <c r="AP10" s="31" t="s">
        <v>38</v>
      </c>
    </row>
    <row r="11" spans="1:42" x14ac:dyDescent="0.25">
      <c r="A11" s="22" t="s">
        <v>39</v>
      </c>
      <c r="B11" s="17" t="s">
        <v>51</v>
      </c>
      <c r="C11" s="17" t="s">
        <v>40</v>
      </c>
      <c r="D11" s="17" t="s">
        <v>287</v>
      </c>
      <c r="E11" s="17" t="s">
        <v>207</v>
      </c>
      <c r="F11" s="17" t="s">
        <v>287</v>
      </c>
      <c r="G11" s="17" t="s">
        <v>287</v>
      </c>
      <c r="H11" s="17" t="s">
        <v>207</v>
      </c>
      <c r="I11" s="17" t="s">
        <v>207</v>
      </c>
      <c r="J11" s="17" t="s">
        <v>207</v>
      </c>
      <c r="K11" s="17" t="s">
        <v>287</v>
      </c>
      <c r="L11" s="17" t="s">
        <v>287</v>
      </c>
      <c r="M11" s="17" t="s">
        <v>287</v>
      </c>
      <c r="N11" s="17" t="s">
        <v>287</v>
      </c>
      <c r="O11" s="17" t="s">
        <v>207</v>
      </c>
      <c r="P11" s="17" t="s">
        <v>286</v>
      </c>
      <c r="Q11" s="17" t="s">
        <v>287</v>
      </c>
      <c r="R11" s="17" t="s">
        <v>207</v>
      </c>
      <c r="S11" s="17" t="s">
        <v>287</v>
      </c>
      <c r="T11" s="17" t="s">
        <v>287</v>
      </c>
      <c r="U11" s="17" t="s">
        <v>287</v>
      </c>
      <c r="V11" s="17" t="s">
        <v>287</v>
      </c>
      <c r="W11" s="17" t="s">
        <v>286</v>
      </c>
      <c r="X11" s="17" t="s">
        <v>287</v>
      </c>
      <c r="Y11" s="17" t="s">
        <v>207</v>
      </c>
      <c r="Z11" s="17" t="s">
        <v>286</v>
      </c>
      <c r="AA11" s="17" t="s">
        <v>287</v>
      </c>
      <c r="AB11" s="17" t="s">
        <v>287</v>
      </c>
      <c r="AC11" s="17" t="s">
        <v>207</v>
      </c>
      <c r="AD11" s="17" t="s">
        <v>286</v>
      </c>
      <c r="AE11" s="17" t="s">
        <v>207</v>
      </c>
      <c r="AF11" s="17" t="s">
        <v>287</v>
      </c>
      <c r="AG11" s="17" t="s">
        <v>287</v>
      </c>
      <c r="AH11" s="17" t="s">
        <v>286</v>
      </c>
      <c r="AI11" s="17" t="s">
        <v>287</v>
      </c>
      <c r="AJ11" s="17" t="s">
        <v>287</v>
      </c>
      <c r="AK11" s="17" t="s">
        <v>207</v>
      </c>
      <c r="AL11" s="17" t="s">
        <v>207</v>
      </c>
      <c r="AM11" s="17" t="s">
        <v>87</v>
      </c>
      <c r="AN11" s="17" t="s">
        <v>287</v>
      </c>
      <c r="AO11" s="17" t="s">
        <v>207</v>
      </c>
      <c r="AP11" s="17" t="s">
        <v>207</v>
      </c>
    </row>
    <row r="12" spans="1:42" s="38" customFormat="1" x14ac:dyDescent="0.25">
      <c r="A12" s="100" t="s">
        <v>46</v>
      </c>
      <c r="B12" s="61" t="s">
        <v>50</v>
      </c>
      <c r="C12" s="61" t="s">
        <v>40</v>
      </c>
      <c r="D12" s="61" t="s">
        <v>286</v>
      </c>
      <c r="E12" s="61" t="s">
        <v>287</v>
      </c>
      <c r="F12" s="61" t="s">
        <v>287</v>
      </c>
      <c r="G12" s="61" t="s">
        <v>286</v>
      </c>
      <c r="H12" s="61" t="s">
        <v>287</v>
      </c>
      <c r="I12" s="61" t="s">
        <v>286</v>
      </c>
      <c r="J12" s="61" t="s">
        <v>287</v>
      </c>
      <c r="K12" s="61" t="s">
        <v>287</v>
      </c>
      <c r="L12" s="61" t="s">
        <v>286</v>
      </c>
      <c r="M12" s="61" t="s">
        <v>287</v>
      </c>
      <c r="N12" s="61" t="s">
        <v>287</v>
      </c>
      <c r="O12" s="61" t="s">
        <v>286</v>
      </c>
      <c r="P12" s="61" t="s">
        <v>286</v>
      </c>
      <c r="Q12" s="61" t="s">
        <v>287</v>
      </c>
      <c r="R12" s="61" t="s">
        <v>287</v>
      </c>
      <c r="S12" s="61" t="s">
        <v>286</v>
      </c>
      <c r="T12" s="61" t="s">
        <v>286</v>
      </c>
      <c r="U12" s="61" t="s">
        <v>287</v>
      </c>
      <c r="V12" s="61" t="s">
        <v>286</v>
      </c>
      <c r="W12" s="61" t="s">
        <v>286</v>
      </c>
      <c r="X12" s="61" t="s">
        <v>286</v>
      </c>
      <c r="Y12" s="61" t="s">
        <v>286</v>
      </c>
      <c r="Z12" s="61" t="s">
        <v>286</v>
      </c>
      <c r="AA12" s="61" t="s">
        <v>287</v>
      </c>
      <c r="AB12" s="61" t="s">
        <v>286</v>
      </c>
      <c r="AC12" s="61" t="s">
        <v>287</v>
      </c>
      <c r="AD12" s="61" t="s">
        <v>287</v>
      </c>
      <c r="AE12" s="61" t="s">
        <v>287</v>
      </c>
      <c r="AF12" s="61" t="s">
        <v>286</v>
      </c>
      <c r="AG12" s="61" t="s">
        <v>287</v>
      </c>
      <c r="AH12" s="61" t="s">
        <v>286</v>
      </c>
      <c r="AI12" s="61" t="s">
        <v>207</v>
      </c>
      <c r="AJ12" s="61" t="s">
        <v>286</v>
      </c>
      <c r="AK12" s="61" t="s">
        <v>287</v>
      </c>
      <c r="AL12" s="61" t="s">
        <v>287</v>
      </c>
      <c r="AM12" s="61" t="s">
        <v>87</v>
      </c>
      <c r="AN12" s="61" t="s">
        <v>287</v>
      </c>
      <c r="AO12" s="61" t="s">
        <v>286</v>
      </c>
      <c r="AP12" s="61" t="s">
        <v>286</v>
      </c>
    </row>
    <row r="13" spans="1:42" s="38" customFormat="1" x14ac:dyDescent="0.25">
      <c r="A13" s="100" t="s">
        <v>46</v>
      </c>
      <c r="B13" s="61" t="s">
        <v>51</v>
      </c>
      <c r="C13" s="61" t="s">
        <v>40</v>
      </c>
      <c r="D13" s="61" t="s">
        <v>286</v>
      </c>
      <c r="E13" s="61" t="s">
        <v>207</v>
      </c>
      <c r="F13" s="61" t="s">
        <v>287</v>
      </c>
      <c r="G13" s="61" t="s">
        <v>286</v>
      </c>
      <c r="H13" s="61" t="s">
        <v>207</v>
      </c>
      <c r="I13" s="61" t="s">
        <v>207</v>
      </c>
      <c r="J13" s="61" t="s">
        <v>207</v>
      </c>
      <c r="K13" s="61" t="s">
        <v>287</v>
      </c>
      <c r="L13" s="61" t="s">
        <v>286</v>
      </c>
      <c r="M13" s="61" t="s">
        <v>287</v>
      </c>
      <c r="N13" s="61" t="s">
        <v>287</v>
      </c>
      <c r="O13" s="61" t="s">
        <v>207</v>
      </c>
      <c r="P13" s="61" t="s">
        <v>286</v>
      </c>
      <c r="Q13" s="61" t="s">
        <v>287</v>
      </c>
      <c r="R13" s="61" t="s">
        <v>207</v>
      </c>
      <c r="S13" s="61" t="s">
        <v>286</v>
      </c>
      <c r="T13" s="61" t="s">
        <v>286</v>
      </c>
      <c r="U13" s="61" t="s">
        <v>287</v>
      </c>
      <c r="V13" s="61" t="s">
        <v>207</v>
      </c>
      <c r="W13" s="61" t="s">
        <v>286</v>
      </c>
      <c r="X13" s="61" t="s">
        <v>286</v>
      </c>
      <c r="Y13" s="61" t="s">
        <v>207</v>
      </c>
      <c r="Z13" s="61" t="s">
        <v>286</v>
      </c>
      <c r="AA13" s="61" t="s">
        <v>286</v>
      </c>
      <c r="AB13" s="61" t="s">
        <v>286</v>
      </c>
      <c r="AC13" s="61" t="s">
        <v>207</v>
      </c>
      <c r="AD13" s="61" t="s">
        <v>286</v>
      </c>
      <c r="AE13" s="61" t="s">
        <v>207</v>
      </c>
      <c r="AF13" s="61" t="s">
        <v>286</v>
      </c>
      <c r="AG13" s="61" t="s">
        <v>287</v>
      </c>
      <c r="AH13" s="61" t="s">
        <v>286</v>
      </c>
      <c r="AI13" s="61" t="s">
        <v>286</v>
      </c>
      <c r="AJ13" s="61" t="s">
        <v>286</v>
      </c>
      <c r="AK13" s="61" t="s">
        <v>207</v>
      </c>
      <c r="AL13" s="61" t="s">
        <v>207</v>
      </c>
      <c r="AM13" s="61" t="s">
        <v>87</v>
      </c>
      <c r="AN13" s="61" t="s">
        <v>287</v>
      </c>
      <c r="AO13" s="61" t="s">
        <v>207</v>
      </c>
      <c r="AP13" s="61" t="s">
        <v>207</v>
      </c>
    </row>
    <row r="14" spans="1:42" s="38" customFormat="1" x14ac:dyDescent="0.25">
      <c r="A14" s="100" t="s">
        <v>292</v>
      </c>
      <c r="B14" s="61" t="s">
        <v>50</v>
      </c>
      <c r="C14" s="61" t="s">
        <v>40</v>
      </c>
      <c r="D14" s="61" t="s">
        <v>207</v>
      </c>
      <c r="E14" s="61" t="s">
        <v>207</v>
      </c>
      <c r="F14" s="61" t="s">
        <v>287</v>
      </c>
      <c r="G14" s="61" t="s">
        <v>286</v>
      </c>
      <c r="H14" s="61" t="s">
        <v>207</v>
      </c>
      <c r="I14" s="61" t="s">
        <v>207</v>
      </c>
      <c r="J14" s="61" t="s">
        <v>207</v>
      </c>
      <c r="K14" s="61" t="s">
        <v>207</v>
      </c>
      <c r="L14" s="61" t="s">
        <v>207</v>
      </c>
      <c r="M14" s="61" t="s">
        <v>207</v>
      </c>
      <c r="N14" s="61" t="s">
        <v>207</v>
      </c>
      <c r="O14" s="61" t="s">
        <v>207</v>
      </c>
      <c r="P14" s="61" t="s">
        <v>286</v>
      </c>
      <c r="Q14" s="61" t="s">
        <v>207</v>
      </c>
      <c r="R14" s="61" t="s">
        <v>207</v>
      </c>
      <c r="S14" s="61" t="s">
        <v>286</v>
      </c>
      <c r="T14" s="61" t="s">
        <v>286</v>
      </c>
      <c r="U14" s="61" t="s">
        <v>287</v>
      </c>
      <c r="V14" s="61" t="s">
        <v>286</v>
      </c>
      <c r="W14" s="61" t="s">
        <v>286</v>
      </c>
      <c r="X14" s="61" t="s">
        <v>207</v>
      </c>
      <c r="Y14" s="61" t="s">
        <v>207</v>
      </c>
      <c r="Z14" s="61" t="s">
        <v>207</v>
      </c>
      <c r="AA14" s="61" t="s">
        <v>286</v>
      </c>
      <c r="AB14" s="61" t="s">
        <v>286</v>
      </c>
      <c r="AC14" s="61" t="s">
        <v>287</v>
      </c>
      <c r="AD14" s="61" t="s">
        <v>207</v>
      </c>
      <c r="AE14" s="61" t="s">
        <v>207</v>
      </c>
      <c r="AF14" s="61" t="s">
        <v>207</v>
      </c>
      <c r="AG14" s="61" t="s">
        <v>286</v>
      </c>
      <c r="AH14" s="61" t="s">
        <v>207</v>
      </c>
      <c r="AI14" s="61" t="s">
        <v>207</v>
      </c>
      <c r="AJ14" s="61" t="s">
        <v>286</v>
      </c>
      <c r="AK14" s="61" t="s">
        <v>207</v>
      </c>
      <c r="AL14" s="61" t="s">
        <v>207</v>
      </c>
      <c r="AM14" s="61" t="s">
        <v>87</v>
      </c>
      <c r="AN14" s="61" t="s">
        <v>287</v>
      </c>
      <c r="AO14" s="61" t="s">
        <v>286</v>
      </c>
      <c r="AP14" s="61" t="s">
        <v>207</v>
      </c>
    </row>
    <row r="15" spans="1:42" s="38" customFormat="1" x14ac:dyDescent="0.25">
      <c r="A15" s="100" t="s">
        <v>292</v>
      </c>
      <c r="B15" s="61" t="s">
        <v>51</v>
      </c>
      <c r="C15" s="61" t="s">
        <v>40</v>
      </c>
      <c r="D15" s="61" t="s">
        <v>207</v>
      </c>
      <c r="E15" s="61" t="s">
        <v>207</v>
      </c>
      <c r="F15" s="61" t="s">
        <v>287</v>
      </c>
      <c r="G15" s="61" t="s">
        <v>286</v>
      </c>
      <c r="H15" s="61" t="s">
        <v>207</v>
      </c>
      <c r="I15" s="61" t="s">
        <v>207</v>
      </c>
      <c r="J15" s="61" t="s">
        <v>207</v>
      </c>
      <c r="K15" s="61" t="s">
        <v>207</v>
      </c>
      <c r="L15" s="61" t="s">
        <v>207</v>
      </c>
      <c r="M15" s="61" t="s">
        <v>207</v>
      </c>
      <c r="N15" s="61" t="s">
        <v>207</v>
      </c>
      <c r="O15" s="61" t="s">
        <v>207</v>
      </c>
      <c r="P15" s="61" t="s">
        <v>286</v>
      </c>
      <c r="Q15" s="61" t="s">
        <v>207</v>
      </c>
      <c r="R15" s="61" t="s">
        <v>207</v>
      </c>
      <c r="S15" s="61" t="s">
        <v>286</v>
      </c>
      <c r="T15" s="61" t="s">
        <v>286</v>
      </c>
      <c r="U15" s="61" t="s">
        <v>287</v>
      </c>
      <c r="V15" s="61" t="s">
        <v>287</v>
      </c>
      <c r="W15" s="61" t="s">
        <v>286</v>
      </c>
      <c r="X15" s="61" t="s">
        <v>207</v>
      </c>
      <c r="Y15" s="61" t="s">
        <v>207</v>
      </c>
      <c r="Z15" s="61" t="s">
        <v>207</v>
      </c>
      <c r="AA15" s="61" t="s">
        <v>207</v>
      </c>
      <c r="AB15" s="61" t="s">
        <v>286</v>
      </c>
      <c r="AC15" s="61" t="s">
        <v>207</v>
      </c>
      <c r="AD15" s="61" t="s">
        <v>207</v>
      </c>
      <c r="AE15" s="61" t="s">
        <v>207</v>
      </c>
      <c r="AF15" s="61" t="s">
        <v>207</v>
      </c>
      <c r="AG15" s="61" t="s">
        <v>286</v>
      </c>
      <c r="AH15" s="61" t="s">
        <v>207</v>
      </c>
      <c r="AI15" s="61" t="s">
        <v>207</v>
      </c>
      <c r="AJ15" s="61" t="s">
        <v>286</v>
      </c>
      <c r="AK15" s="61" t="s">
        <v>207</v>
      </c>
      <c r="AL15" s="61" t="s">
        <v>207</v>
      </c>
      <c r="AM15" s="61" t="s">
        <v>87</v>
      </c>
      <c r="AN15" s="61" t="s">
        <v>287</v>
      </c>
      <c r="AO15" s="61" t="s">
        <v>207</v>
      </c>
      <c r="AP15" s="61" t="s">
        <v>207</v>
      </c>
    </row>
    <row r="16" spans="1:42" s="38" customFormat="1" x14ac:dyDescent="0.25">
      <c r="A16" s="100" t="s">
        <v>57</v>
      </c>
      <c r="B16" s="61" t="s">
        <v>50</v>
      </c>
      <c r="C16" s="61" t="s">
        <v>40</v>
      </c>
      <c r="D16" s="61" t="s">
        <v>287</v>
      </c>
      <c r="E16" s="61" t="s">
        <v>287</v>
      </c>
      <c r="F16" s="61" t="s">
        <v>287</v>
      </c>
      <c r="G16" s="61" t="s">
        <v>287</v>
      </c>
      <c r="H16" s="61" t="s">
        <v>286</v>
      </c>
      <c r="I16" s="61" t="s">
        <v>287</v>
      </c>
      <c r="J16" s="61" t="s">
        <v>286</v>
      </c>
      <c r="K16" s="61" t="s">
        <v>286</v>
      </c>
      <c r="L16" s="61" t="s">
        <v>207</v>
      </c>
      <c r="M16" s="61" t="s">
        <v>287</v>
      </c>
      <c r="N16" s="61" t="s">
        <v>286</v>
      </c>
      <c r="O16" s="61" t="s">
        <v>207</v>
      </c>
      <c r="P16" s="61" t="s">
        <v>286</v>
      </c>
      <c r="Q16" s="61" t="s">
        <v>286</v>
      </c>
      <c r="R16" s="61" t="s">
        <v>287</v>
      </c>
      <c r="S16" s="61" t="s">
        <v>286</v>
      </c>
      <c r="T16" s="61" t="s">
        <v>87</v>
      </c>
      <c r="U16" s="61" t="s">
        <v>287</v>
      </c>
      <c r="V16" s="61" t="s">
        <v>286</v>
      </c>
      <c r="W16" s="61" t="s">
        <v>286</v>
      </c>
      <c r="X16" s="61" t="s">
        <v>287</v>
      </c>
      <c r="Y16" s="61" t="s">
        <v>286</v>
      </c>
      <c r="Z16" s="61" t="s">
        <v>286</v>
      </c>
      <c r="AA16" s="61" t="s">
        <v>207</v>
      </c>
      <c r="AB16" s="61" t="s">
        <v>286</v>
      </c>
      <c r="AC16" s="61" t="s">
        <v>287</v>
      </c>
      <c r="AD16" s="61" t="s">
        <v>286</v>
      </c>
      <c r="AE16" s="61" t="s">
        <v>287</v>
      </c>
      <c r="AF16" s="61" t="s">
        <v>287</v>
      </c>
      <c r="AG16" s="61" t="s">
        <v>286</v>
      </c>
      <c r="AH16" s="61" t="s">
        <v>286</v>
      </c>
      <c r="AI16" s="61" t="s">
        <v>207</v>
      </c>
      <c r="AJ16" s="61" t="s">
        <v>287</v>
      </c>
      <c r="AK16" s="61" t="s">
        <v>287</v>
      </c>
      <c r="AL16" s="61" t="s">
        <v>207</v>
      </c>
      <c r="AM16" s="61" t="s">
        <v>87</v>
      </c>
      <c r="AN16" s="61" t="s">
        <v>287</v>
      </c>
      <c r="AO16" s="61" t="s">
        <v>87</v>
      </c>
      <c r="AP16" s="61" t="s">
        <v>286</v>
      </c>
    </row>
    <row r="17" spans="1:42" s="38" customFormat="1" x14ac:dyDescent="0.25">
      <c r="A17" s="100" t="s">
        <v>57</v>
      </c>
      <c r="B17" s="61" t="s">
        <v>51</v>
      </c>
      <c r="C17" s="61" t="s">
        <v>40</v>
      </c>
      <c r="D17" s="61" t="s">
        <v>287</v>
      </c>
      <c r="E17" s="61" t="s">
        <v>207</v>
      </c>
      <c r="F17" s="61" t="s">
        <v>287</v>
      </c>
      <c r="G17" s="61" t="s">
        <v>287</v>
      </c>
      <c r="H17" s="61" t="s">
        <v>207</v>
      </c>
      <c r="I17" s="61" t="s">
        <v>207</v>
      </c>
      <c r="J17" s="61" t="s">
        <v>207</v>
      </c>
      <c r="K17" s="61" t="s">
        <v>286</v>
      </c>
      <c r="L17" s="61" t="s">
        <v>207</v>
      </c>
      <c r="M17" s="61" t="s">
        <v>287</v>
      </c>
      <c r="N17" s="61" t="s">
        <v>286</v>
      </c>
      <c r="O17" s="61" t="s">
        <v>207</v>
      </c>
      <c r="P17" s="61" t="s">
        <v>286</v>
      </c>
      <c r="Q17" s="61" t="s">
        <v>286</v>
      </c>
      <c r="R17" s="61" t="s">
        <v>207</v>
      </c>
      <c r="S17" s="61" t="s">
        <v>286</v>
      </c>
      <c r="T17" s="61" t="s">
        <v>87</v>
      </c>
      <c r="U17" s="61" t="s">
        <v>287</v>
      </c>
      <c r="V17" s="61" t="s">
        <v>286</v>
      </c>
      <c r="W17" s="61" t="s">
        <v>286</v>
      </c>
      <c r="X17" s="61" t="s">
        <v>287</v>
      </c>
      <c r="Y17" s="61" t="s">
        <v>207</v>
      </c>
      <c r="Z17" s="61" t="s">
        <v>286</v>
      </c>
      <c r="AA17" s="61" t="s">
        <v>287</v>
      </c>
      <c r="AB17" s="61" t="s">
        <v>286</v>
      </c>
      <c r="AC17" s="61" t="s">
        <v>207</v>
      </c>
      <c r="AD17" s="61" t="s">
        <v>286</v>
      </c>
      <c r="AE17" s="61" t="s">
        <v>207</v>
      </c>
      <c r="AF17" s="61" t="s">
        <v>287</v>
      </c>
      <c r="AG17" s="61" t="s">
        <v>286</v>
      </c>
      <c r="AH17" s="61" t="s">
        <v>286</v>
      </c>
      <c r="AI17" s="61" t="s">
        <v>287</v>
      </c>
      <c r="AJ17" s="61" t="s">
        <v>287</v>
      </c>
      <c r="AK17" s="61" t="s">
        <v>207</v>
      </c>
      <c r="AL17" s="61" t="s">
        <v>207</v>
      </c>
      <c r="AM17" s="61" t="s">
        <v>87</v>
      </c>
      <c r="AN17" s="61" t="s">
        <v>287</v>
      </c>
      <c r="AO17" s="61" t="s">
        <v>207</v>
      </c>
      <c r="AP17" s="61" t="s">
        <v>207</v>
      </c>
    </row>
    <row r="18" spans="1:42" s="38" customFormat="1" x14ac:dyDescent="0.25">
      <c r="A18" s="100" t="s">
        <v>58</v>
      </c>
      <c r="B18" s="61" t="s">
        <v>50</v>
      </c>
      <c r="C18" s="61" t="s">
        <v>40</v>
      </c>
      <c r="D18" s="61" t="s">
        <v>286</v>
      </c>
      <c r="E18" s="61" t="s">
        <v>287</v>
      </c>
      <c r="F18" s="61" t="s">
        <v>287</v>
      </c>
      <c r="G18" s="61" t="s">
        <v>287</v>
      </c>
      <c r="H18" s="61" t="s">
        <v>207</v>
      </c>
      <c r="I18" s="61" t="s">
        <v>207</v>
      </c>
      <c r="J18" s="61" t="s">
        <v>287</v>
      </c>
      <c r="K18" s="61" t="s">
        <v>287</v>
      </c>
      <c r="L18" s="61" t="s">
        <v>207</v>
      </c>
      <c r="M18" s="61" t="s">
        <v>287</v>
      </c>
      <c r="N18" s="61" t="s">
        <v>286</v>
      </c>
      <c r="O18" s="61" t="s">
        <v>286</v>
      </c>
      <c r="P18" s="61" t="s">
        <v>286</v>
      </c>
      <c r="Q18" s="61" t="s">
        <v>286</v>
      </c>
      <c r="R18" s="61" t="s">
        <v>287</v>
      </c>
      <c r="S18" s="61" t="s">
        <v>286</v>
      </c>
      <c r="T18" s="61" t="s">
        <v>287</v>
      </c>
      <c r="U18" s="61" t="s">
        <v>287</v>
      </c>
      <c r="V18" s="61" t="s">
        <v>286</v>
      </c>
      <c r="W18" s="61" t="s">
        <v>287</v>
      </c>
      <c r="X18" s="61" t="s">
        <v>287</v>
      </c>
      <c r="Y18" s="61" t="s">
        <v>207</v>
      </c>
      <c r="Z18" s="61" t="s">
        <v>207</v>
      </c>
      <c r="AA18" s="61" t="s">
        <v>287</v>
      </c>
      <c r="AB18" s="61" t="s">
        <v>287</v>
      </c>
      <c r="AC18" s="61" t="s">
        <v>286</v>
      </c>
      <c r="AD18" s="61" t="s">
        <v>287</v>
      </c>
      <c r="AE18" s="61" t="s">
        <v>287</v>
      </c>
      <c r="AF18" s="61" t="s">
        <v>287</v>
      </c>
      <c r="AG18" s="61" t="s">
        <v>286</v>
      </c>
      <c r="AH18" s="61" t="s">
        <v>286</v>
      </c>
      <c r="AI18" s="61" t="s">
        <v>207</v>
      </c>
      <c r="AJ18" s="61" t="s">
        <v>287</v>
      </c>
      <c r="AK18" s="61" t="s">
        <v>287</v>
      </c>
      <c r="AL18" s="61" t="s">
        <v>207</v>
      </c>
      <c r="AM18" s="61" t="s">
        <v>87</v>
      </c>
      <c r="AN18" s="61" t="s">
        <v>287</v>
      </c>
      <c r="AO18" s="61" t="s">
        <v>286</v>
      </c>
      <c r="AP18" s="61" t="s">
        <v>287</v>
      </c>
    </row>
    <row r="19" spans="1:42" s="38" customFormat="1" x14ac:dyDescent="0.25">
      <c r="A19" s="100" t="s">
        <v>58</v>
      </c>
      <c r="B19" s="61" t="s">
        <v>51</v>
      </c>
      <c r="C19" s="61" t="s">
        <v>40</v>
      </c>
      <c r="D19" s="61" t="s">
        <v>286</v>
      </c>
      <c r="E19" s="61" t="s">
        <v>207</v>
      </c>
      <c r="F19" s="61" t="s">
        <v>287</v>
      </c>
      <c r="G19" s="61" t="s">
        <v>287</v>
      </c>
      <c r="H19" s="61" t="s">
        <v>207</v>
      </c>
      <c r="I19" s="61" t="s">
        <v>207</v>
      </c>
      <c r="J19" s="61" t="s">
        <v>207</v>
      </c>
      <c r="K19" s="61" t="s">
        <v>286</v>
      </c>
      <c r="L19" s="61" t="s">
        <v>207</v>
      </c>
      <c r="M19" s="61" t="s">
        <v>287</v>
      </c>
      <c r="N19" s="61" t="s">
        <v>286</v>
      </c>
      <c r="O19" s="61" t="s">
        <v>207</v>
      </c>
      <c r="P19" s="61" t="s">
        <v>286</v>
      </c>
      <c r="Q19" s="61" t="s">
        <v>286</v>
      </c>
      <c r="R19" s="61" t="s">
        <v>207</v>
      </c>
      <c r="S19" s="61" t="s">
        <v>286</v>
      </c>
      <c r="T19" s="61" t="s">
        <v>287</v>
      </c>
      <c r="U19" s="61" t="s">
        <v>287</v>
      </c>
      <c r="V19" s="61" t="s">
        <v>207</v>
      </c>
      <c r="W19" s="61" t="s">
        <v>286</v>
      </c>
      <c r="X19" s="61" t="s">
        <v>287</v>
      </c>
      <c r="Y19" s="61" t="s">
        <v>207</v>
      </c>
      <c r="Z19" s="61" t="s">
        <v>207</v>
      </c>
      <c r="AA19" s="61" t="s">
        <v>287</v>
      </c>
      <c r="AB19" s="61" t="s">
        <v>287</v>
      </c>
      <c r="AC19" s="61" t="s">
        <v>207</v>
      </c>
      <c r="AD19" s="61" t="s">
        <v>286</v>
      </c>
      <c r="AE19" s="61" t="s">
        <v>207</v>
      </c>
      <c r="AF19" s="61" t="s">
        <v>287</v>
      </c>
      <c r="AG19" s="61" t="s">
        <v>286</v>
      </c>
      <c r="AH19" s="61" t="s">
        <v>286</v>
      </c>
      <c r="AI19" s="61" t="s">
        <v>287</v>
      </c>
      <c r="AJ19" s="61" t="s">
        <v>287</v>
      </c>
      <c r="AK19" s="61" t="s">
        <v>207</v>
      </c>
      <c r="AL19" s="61" t="s">
        <v>207</v>
      </c>
      <c r="AM19" s="61" t="s">
        <v>87</v>
      </c>
      <c r="AN19" s="61" t="s">
        <v>287</v>
      </c>
      <c r="AO19" s="61" t="s">
        <v>207</v>
      </c>
      <c r="AP19" s="61" t="s">
        <v>207</v>
      </c>
    </row>
    <row r="20" spans="1:42" s="38" customFormat="1" x14ac:dyDescent="0.25">
      <c r="A20" s="100" t="s">
        <v>59</v>
      </c>
      <c r="B20" s="61" t="s">
        <v>50</v>
      </c>
      <c r="C20" s="61" t="s">
        <v>40</v>
      </c>
      <c r="D20" s="61" t="s">
        <v>287</v>
      </c>
      <c r="E20" s="61" t="s">
        <v>207</v>
      </c>
      <c r="F20" s="61" t="s">
        <v>287</v>
      </c>
      <c r="G20" s="61" t="s">
        <v>286</v>
      </c>
      <c r="H20" s="61" t="s">
        <v>286</v>
      </c>
      <c r="I20" s="61" t="s">
        <v>207</v>
      </c>
      <c r="J20" s="61" t="s">
        <v>287</v>
      </c>
      <c r="K20" s="61" t="s">
        <v>286</v>
      </c>
      <c r="L20" s="61" t="s">
        <v>207</v>
      </c>
      <c r="M20" s="61" t="s">
        <v>286</v>
      </c>
      <c r="N20" s="61" t="s">
        <v>287</v>
      </c>
      <c r="O20" s="61" t="s">
        <v>87</v>
      </c>
      <c r="P20" s="61" t="s">
        <v>286</v>
      </c>
      <c r="Q20" s="61" t="s">
        <v>286</v>
      </c>
      <c r="R20" s="61" t="s">
        <v>207</v>
      </c>
      <c r="S20" s="61" t="s">
        <v>286</v>
      </c>
      <c r="T20" s="61" t="s">
        <v>87</v>
      </c>
      <c r="U20" s="61" t="s">
        <v>207</v>
      </c>
      <c r="V20" s="61" t="s">
        <v>287</v>
      </c>
      <c r="W20" s="61" t="s">
        <v>207</v>
      </c>
      <c r="X20" s="61" t="s">
        <v>287</v>
      </c>
      <c r="Y20" s="61" t="s">
        <v>207</v>
      </c>
      <c r="Z20" s="61" t="s">
        <v>286</v>
      </c>
      <c r="AA20" s="61" t="s">
        <v>287</v>
      </c>
      <c r="AB20" s="61" t="s">
        <v>287</v>
      </c>
      <c r="AC20" s="61" t="s">
        <v>207</v>
      </c>
      <c r="AD20" s="61" t="s">
        <v>286</v>
      </c>
      <c r="AE20" s="61" t="s">
        <v>287</v>
      </c>
      <c r="AF20" s="61" t="s">
        <v>287</v>
      </c>
      <c r="AG20" s="61" t="s">
        <v>286</v>
      </c>
      <c r="AH20" s="61" t="s">
        <v>286</v>
      </c>
      <c r="AI20" s="61" t="s">
        <v>207</v>
      </c>
      <c r="AJ20" s="61" t="s">
        <v>287</v>
      </c>
      <c r="AK20" s="61" t="s">
        <v>207</v>
      </c>
      <c r="AL20" s="61" t="s">
        <v>207</v>
      </c>
      <c r="AM20" s="61" t="s">
        <v>87</v>
      </c>
      <c r="AN20" s="61" t="s">
        <v>287</v>
      </c>
      <c r="AO20" s="61" t="s">
        <v>286</v>
      </c>
      <c r="AP20" s="61" t="s">
        <v>287</v>
      </c>
    </row>
    <row r="21" spans="1:42" s="38" customFormat="1" x14ac:dyDescent="0.25">
      <c r="A21" s="100" t="s">
        <v>59</v>
      </c>
      <c r="B21" s="61" t="s">
        <v>51</v>
      </c>
      <c r="C21" s="61" t="s">
        <v>40</v>
      </c>
      <c r="D21" s="61" t="s">
        <v>287</v>
      </c>
      <c r="E21" s="61" t="s">
        <v>207</v>
      </c>
      <c r="F21" s="61" t="s">
        <v>287</v>
      </c>
      <c r="G21" s="61" t="s">
        <v>286</v>
      </c>
      <c r="H21" s="61" t="s">
        <v>207</v>
      </c>
      <c r="I21" s="61" t="s">
        <v>207</v>
      </c>
      <c r="J21" s="61" t="s">
        <v>207</v>
      </c>
      <c r="K21" s="61" t="s">
        <v>286</v>
      </c>
      <c r="L21" s="61" t="s">
        <v>207</v>
      </c>
      <c r="M21" s="61" t="s">
        <v>286</v>
      </c>
      <c r="N21" s="61" t="s">
        <v>287</v>
      </c>
      <c r="O21" s="61" t="s">
        <v>207</v>
      </c>
      <c r="P21" s="61" t="s">
        <v>286</v>
      </c>
      <c r="Q21" s="61" t="s">
        <v>286</v>
      </c>
      <c r="R21" s="61" t="s">
        <v>207</v>
      </c>
      <c r="S21" s="61" t="s">
        <v>286</v>
      </c>
      <c r="T21" s="61" t="s">
        <v>87</v>
      </c>
      <c r="U21" s="61" t="s">
        <v>207</v>
      </c>
      <c r="V21" s="61" t="s">
        <v>207</v>
      </c>
      <c r="W21" s="61" t="s">
        <v>207</v>
      </c>
      <c r="X21" s="61" t="s">
        <v>287</v>
      </c>
      <c r="Y21" s="61" t="s">
        <v>207</v>
      </c>
      <c r="Z21" s="61" t="s">
        <v>286</v>
      </c>
      <c r="AA21" s="61" t="s">
        <v>287</v>
      </c>
      <c r="AB21" s="61" t="s">
        <v>287</v>
      </c>
      <c r="AC21" s="61" t="s">
        <v>207</v>
      </c>
      <c r="AD21" s="61" t="s">
        <v>286</v>
      </c>
      <c r="AE21" s="61" t="s">
        <v>207</v>
      </c>
      <c r="AF21" s="61" t="s">
        <v>287</v>
      </c>
      <c r="AG21" s="61" t="s">
        <v>286</v>
      </c>
      <c r="AH21" s="61" t="s">
        <v>286</v>
      </c>
      <c r="AI21" s="61" t="s">
        <v>287</v>
      </c>
      <c r="AJ21" s="61" t="s">
        <v>287</v>
      </c>
      <c r="AK21" s="61" t="s">
        <v>207</v>
      </c>
      <c r="AL21" s="61" t="s">
        <v>207</v>
      </c>
      <c r="AM21" s="61" t="s">
        <v>87</v>
      </c>
      <c r="AN21" s="61" t="s">
        <v>287</v>
      </c>
      <c r="AO21" s="61" t="s">
        <v>207</v>
      </c>
      <c r="AP21" s="61" t="s">
        <v>207</v>
      </c>
    </row>
    <row r="22" spans="1:42" s="38" customFormat="1" x14ac:dyDescent="0.25">
      <c r="A22" s="100" t="s">
        <v>39</v>
      </c>
      <c r="B22" s="61" t="s">
        <v>51</v>
      </c>
      <c r="C22" s="61" t="s">
        <v>44</v>
      </c>
      <c r="D22" s="61" t="s">
        <v>287</v>
      </c>
      <c r="E22" s="61" t="s">
        <v>207</v>
      </c>
      <c r="F22" s="61" t="s">
        <v>287</v>
      </c>
      <c r="G22" s="61" t="s">
        <v>287</v>
      </c>
      <c r="H22" s="61" t="s">
        <v>207</v>
      </c>
      <c r="I22" s="61" t="s">
        <v>207</v>
      </c>
      <c r="J22" s="61" t="s">
        <v>207</v>
      </c>
      <c r="K22" s="61" t="s">
        <v>287</v>
      </c>
      <c r="L22" s="61" t="s">
        <v>287</v>
      </c>
      <c r="M22" s="61" t="s">
        <v>287</v>
      </c>
      <c r="N22" s="61" t="s">
        <v>287</v>
      </c>
      <c r="O22" s="61" t="s">
        <v>207</v>
      </c>
      <c r="P22" s="61" t="s">
        <v>286</v>
      </c>
      <c r="Q22" s="61" t="s">
        <v>287</v>
      </c>
      <c r="R22" s="61" t="s">
        <v>287</v>
      </c>
      <c r="S22" s="61" t="s">
        <v>287</v>
      </c>
      <c r="T22" s="61" t="s">
        <v>287</v>
      </c>
      <c r="U22" s="61" t="s">
        <v>287</v>
      </c>
      <c r="V22" s="61" t="s">
        <v>287</v>
      </c>
      <c r="W22" s="61" t="s">
        <v>286</v>
      </c>
      <c r="X22" s="61" t="s">
        <v>287</v>
      </c>
      <c r="Y22" s="61" t="s">
        <v>207</v>
      </c>
      <c r="Z22" s="61" t="s">
        <v>286</v>
      </c>
      <c r="AA22" s="61" t="s">
        <v>287</v>
      </c>
      <c r="AB22" s="61" t="s">
        <v>287</v>
      </c>
      <c r="AC22" s="61" t="s">
        <v>207</v>
      </c>
      <c r="AD22" s="61" t="s">
        <v>286</v>
      </c>
      <c r="AE22" s="61" t="s">
        <v>207</v>
      </c>
      <c r="AF22" s="61" t="s">
        <v>287</v>
      </c>
      <c r="AG22" s="61" t="s">
        <v>286</v>
      </c>
      <c r="AH22" s="61" t="s">
        <v>286</v>
      </c>
      <c r="AI22" s="61" t="s">
        <v>207</v>
      </c>
      <c r="AJ22" s="61" t="s">
        <v>287</v>
      </c>
      <c r="AK22" s="61" t="s">
        <v>207</v>
      </c>
      <c r="AL22" s="61" t="s">
        <v>207</v>
      </c>
      <c r="AM22" s="61" t="s">
        <v>87</v>
      </c>
      <c r="AN22" s="61" t="s">
        <v>287</v>
      </c>
      <c r="AO22" s="61" t="s">
        <v>207</v>
      </c>
      <c r="AP22" s="61" t="s">
        <v>207</v>
      </c>
    </row>
    <row r="23" spans="1:42" s="38" customFormat="1" x14ac:dyDescent="0.25">
      <c r="A23" s="100" t="s">
        <v>46</v>
      </c>
      <c r="B23" s="61" t="s">
        <v>50</v>
      </c>
      <c r="C23" s="61" t="s">
        <v>44</v>
      </c>
      <c r="D23" s="61" t="s">
        <v>286</v>
      </c>
      <c r="E23" s="61" t="s">
        <v>207</v>
      </c>
      <c r="F23" s="61" t="s">
        <v>287</v>
      </c>
      <c r="G23" s="61" t="s">
        <v>286</v>
      </c>
      <c r="H23" s="61" t="s">
        <v>287</v>
      </c>
      <c r="I23" s="61" t="s">
        <v>286</v>
      </c>
      <c r="J23" s="61" t="s">
        <v>287</v>
      </c>
      <c r="K23" s="61" t="s">
        <v>287</v>
      </c>
      <c r="L23" s="61" t="s">
        <v>286</v>
      </c>
      <c r="M23" s="61" t="s">
        <v>87</v>
      </c>
      <c r="N23" s="61" t="s">
        <v>287</v>
      </c>
      <c r="O23" s="61" t="s">
        <v>286</v>
      </c>
      <c r="P23" s="61" t="s">
        <v>286</v>
      </c>
      <c r="Q23" s="61" t="s">
        <v>287</v>
      </c>
      <c r="R23" s="61" t="s">
        <v>287</v>
      </c>
      <c r="S23" s="61" t="s">
        <v>286</v>
      </c>
      <c r="T23" s="61" t="s">
        <v>287</v>
      </c>
      <c r="U23" s="61" t="s">
        <v>287</v>
      </c>
      <c r="V23" s="61" t="s">
        <v>286</v>
      </c>
      <c r="W23" s="61" t="s">
        <v>286</v>
      </c>
      <c r="X23" s="61" t="s">
        <v>286</v>
      </c>
      <c r="Y23" s="61" t="s">
        <v>286</v>
      </c>
      <c r="Z23" s="61" t="s">
        <v>286</v>
      </c>
      <c r="AA23" s="61" t="s">
        <v>287</v>
      </c>
      <c r="AB23" s="61" t="s">
        <v>286</v>
      </c>
      <c r="AC23" s="61" t="s">
        <v>287</v>
      </c>
      <c r="AD23" s="61" t="s">
        <v>287</v>
      </c>
      <c r="AE23" s="61" t="s">
        <v>287</v>
      </c>
      <c r="AF23" s="61" t="s">
        <v>286</v>
      </c>
      <c r="AG23" s="61" t="s">
        <v>286</v>
      </c>
      <c r="AH23" s="61" t="s">
        <v>286</v>
      </c>
      <c r="AI23" s="61" t="s">
        <v>286</v>
      </c>
      <c r="AJ23" s="61" t="s">
        <v>286</v>
      </c>
      <c r="AK23" s="61" t="s">
        <v>87</v>
      </c>
      <c r="AL23" s="61" t="s">
        <v>287</v>
      </c>
      <c r="AM23" s="61" t="s">
        <v>87</v>
      </c>
      <c r="AN23" s="61" t="s">
        <v>287</v>
      </c>
      <c r="AO23" s="61" t="s">
        <v>286</v>
      </c>
      <c r="AP23" s="61" t="s">
        <v>286</v>
      </c>
    </row>
    <row r="24" spans="1:42" s="38" customFormat="1" x14ac:dyDescent="0.25">
      <c r="A24" s="100" t="s">
        <v>46</v>
      </c>
      <c r="B24" s="61" t="s">
        <v>51</v>
      </c>
      <c r="C24" s="61" t="s">
        <v>44</v>
      </c>
      <c r="D24" s="61" t="s">
        <v>286</v>
      </c>
      <c r="E24" s="61" t="s">
        <v>207</v>
      </c>
      <c r="F24" s="61" t="s">
        <v>287</v>
      </c>
      <c r="G24" s="61" t="s">
        <v>286</v>
      </c>
      <c r="H24" s="61" t="s">
        <v>207</v>
      </c>
      <c r="I24" s="61" t="s">
        <v>207</v>
      </c>
      <c r="J24" s="61" t="s">
        <v>207</v>
      </c>
      <c r="K24" s="61" t="s">
        <v>287</v>
      </c>
      <c r="L24" s="61" t="s">
        <v>286</v>
      </c>
      <c r="M24" s="61" t="s">
        <v>87</v>
      </c>
      <c r="N24" s="61" t="s">
        <v>287</v>
      </c>
      <c r="O24" s="61" t="s">
        <v>207</v>
      </c>
      <c r="P24" s="61" t="s">
        <v>286</v>
      </c>
      <c r="Q24" s="61" t="s">
        <v>287</v>
      </c>
      <c r="R24" s="61" t="s">
        <v>207</v>
      </c>
      <c r="S24" s="61" t="s">
        <v>286</v>
      </c>
      <c r="T24" s="61" t="s">
        <v>287</v>
      </c>
      <c r="U24" s="61" t="s">
        <v>287</v>
      </c>
      <c r="V24" s="61" t="s">
        <v>207</v>
      </c>
      <c r="W24" s="61" t="s">
        <v>286</v>
      </c>
      <c r="X24" s="61" t="s">
        <v>286</v>
      </c>
      <c r="Y24" s="61" t="s">
        <v>207</v>
      </c>
      <c r="Z24" s="61" t="s">
        <v>286</v>
      </c>
      <c r="AA24" s="61" t="s">
        <v>287</v>
      </c>
      <c r="AB24" s="61" t="s">
        <v>286</v>
      </c>
      <c r="AC24" s="61" t="s">
        <v>207</v>
      </c>
      <c r="AD24" s="61" t="s">
        <v>286</v>
      </c>
      <c r="AE24" s="61" t="s">
        <v>207</v>
      </c>
      <c r="AF24" s="61" t="s">
        <v>286</v>
      </c>
      <c r="AG24" s="61" t="s">
        <v>286</v>
      </c>
      <c r="AH24" s="61" t="s">
        <v>286</v>
      </c>
      <c r="AI24" s="61" t="s">
        <v>207</v>
      </c>
      <c r="AJ24" s="61" t="s">
        <v>286</v>
      </c>
      <c r="AK24" s="61" t="s">
        <v>207</v>
      </c>
      <c r="AL24" s="61" t="s">
        <v>207</v>
      </c>
      <c r="AM24" s="61" t="s">
        <v>87</v>
      </c>
      <c r="AN24" s="61" t="s">
        <v>207</v>
      </c>
      <c r="AO24" s="61" t="s">
        <v>207</v>
      </c>
      <c r="AP24" s="61" t="s">
        <v>207</v>
      </c>
    </row>
    <row r="25" spans="1:42" s="38" customFormat="1" x14ac:dyDescent="0.25">
      <c r="A25" s="100" t="s">
        <v>292</v>
      </c>
      <c r="B25" s="61" t="s">
        <v>50</v>
      </c>
      <c r="C25" s="61" t="s">
        <v>44</v>
      </c>
      <c r="D25" s="61" t="s">
        <v>286</v>
      </c>
      <c r="E25" s="61" t="s">
        <v>207</v>
      </c>
      <c r="F25" s="61" t="s">
        <v>287</v>
      </c>
      <c r="G25" s="61" t="s">
        <v>286</v>
      </c>
      <c r="H25" s="61" t="s">
        <v>207</v>
      </c>
      <c r="I25" s="61" t="s">
        <v>207</v>
      </c>
      <c r="J25" s="61" t="s">
        <v>207</v>
      </c>
      <c r="K25" s="61" t="s">
        <v>207</v>
      </c>
      <c r="L25" s="61" t="s">
        <v>207</v>
      </c>
      <c r="M25" s="61" t="s">
        <v>207</v>
      </c>
      <c r="N25" s="61" t="s">
        <v>207</v>
      </c>
      <c r="O25" s="61" t="s">
        <v>207</v>
      </c>
      <c r="P25" s="61" t="s">
        <v>286</v>
      </c>
      <c r="Q25" s="61" t="s">
        <v>207</v>
      </c>
      <c r="R25" s="61" t="s">
        <v>207</v>
      </c>
      <c r="S25" s="61" t="s">
        <v>286</v>
      </c>
      <c r="T25" s="61" t="s">
        <v>286</v>
      </c>
      <c r="U25" s="61" t="s">
        <v>287</v>
      </c>
      <c r="V25" s="61" t="s">
        <v>286</v>
      </c>
      <c r="W25" s="61" t="s">
        <v>286</v>
      </c>
      <c r="X25" s="61" t="s">
        <v>207</v>
      </c>
      <c r="Y25" s="61" t="s">
        <v>207</v>
      </c>
      <c r="Z25" s="61" t="s">
        <v>207</v>
      </c>
      <c r="AA25" s="61" t="s">
        <v>286</v>
      </c>
      <c r="AB25" s="61" t="s">
        <v>286</v>
      </c>
      <c r="AC25" s="61" t="s">
        <v>287</v>
      </c>
      <c r="AD25" s="61" t="s">
        <v>207</v>
      </c>
      <c r="AE25" s="61" t="s">
        <v>207</v>
      </c>
      <c r="AF25" s="61" t="s">
        <v>207</v>
      </c>
      <c r="AG25" s="61" t="s">
        <v>286</v>
      </c>
      <c r="AH25" s="61" t="s">
        <v>207</v>
      </c>
      <c r="AI25" s="61" t="s">
        <v>207</v>
      </c>
      <c r="AJ25" s="61" t="s">
        <v>286</v>
      </c>
      <c r="AK25" s="61" t="s">
        <v>87</v>
      </c>
      <c r="AL25" s="61" t="s">
        <v>207</v>
      </c>
      <c r="AM25" s="61" t="s">
        <v>87</v>
      </c>
      <c r="AN25" s="61" t="s">
        <v>287</v>
      </c>
      <c r="AO25" s="61" t="s">
        <v>286</v>
      </c>
      <c r="AP25" s="61" t="s">
        <v>207</v>
      </c>
    </row>
    <row r="26" spans="1:42" s="38" customFormat="1" x14ac:dyDescent="0.25">
      <c r="A26" s="100" t="s">
        <v>292</v>
      </c>
      <c r="B26" s="61" t="s">
        <v>51</v>
      </c>
      <c r="C26" s="61" t="s">
        <v>44</v>
      </c>
      <c r="D26" s="61" t="s">
        <v>286</v>
      </c>
      <c r="E26" s="61" t="s">
        <v>207</v>
      </c>
      <c r="F26" s="61" t="s">
        <v>287</v>
      </c>
      <c r="G26" s="61" t="s">
        <v>286</v>
      </c>
      <c r="H26" s="61" t="s">
        <v>207</v>
      </c>
      <c r="I26" s="61" t="s">
        <v>207</v>
      </c>
      <c r="J26" s="61" t="s">
        <v>207</v>
      </c>
      <c r="K26" s="61" t="s">
        <v>207</v>
      </c>
      <c r="L26" s="61" t="s">
        <v>207</v>
      </c>
      <c r="M26" s="61" t="s">
        <v>207</v>
      </c>
      <c r="N26" s="61" t="s">
        <v>207</v>
      </c>
      <c r="O26" s="61" t="s">
        <v>207</v>
      </c>
      <c r="P26" s="61" t="s">
        <v>286</v>
      </c>
      <c r="Q26" s="61" t="s">
        <v>207</v>
      </c>
      <c r="R26" s="61" t="s">
        <v>207</v>
      </c>
      <c r="S26" s="61" t="s">
        <v>286</v>
      </c>
      <c r="T26" s="61" t="s">
        <v>286</v>
      </c>
      <c r="U26" s="61" t="s">
        <v>287</v>
      </c>
      <c r="V26" s="61" t="s">
        <v>287</v>
      </c>
      <c r="W26" s="61" t="s">
        <v>286</v>
      </c>
      <c r="X26" s="61" t="s">
        <v>207</v>
      </c>
      <c r="Y26" s="61" t="s">
        <v>207</v>
      </c>
      <c r="Z26" s="61" t="s">
        <v>207</v>
      </c>
      <c r="AA26" s="61" t="s">
        <v>286</v>
      </c>
      <c r="AB26" s="61" t="s">
        <v>286</v>
      </c>
      <c r="AC26" s="61" t="s">
        <v>207</v>
      </c>
      <c r="AD26" s="61" t="s">
        <v>207</v>
      </c>
      <c r="AE26" s="61" t="s">
        <v>207</v>
      </c>
      <c r="AF26" s="61" t="s">
        <v>207</v>
      </c>
      <c r="AG26" s="61" t="s">
        <v>286</v>
      </c>
      <c r="AH26" s="61" t="s">
        <v>207</v>
      </c>
      <c r="AI26" s="61" t="s">
        <v>207</v>
      </c>
      <c r="AJ26" s="61" t="s">
        <v>286</v>
      </c>
      <c r="AK26" s="61" t="s">
        <v>207</v>
      </c>
      <c r="AL26" s="61" t="s">
        <v>207</v>
      </c>
      <c r="AM26" s="61" t="s">
        <v>87</v>
      </c>
      <c r="AN26" s="61" t="s">
        <v>287</v>
      </c>
      <c r="AO26" s="61" t="s">
        <v>207</v>
      </c>
      <c r="AP26" s="61" t="s">
        <v>207</v>
      </c>
    </row>
    <row r="27" spans="1:42" s="38" customFormat="1" x14ac:dyDescent="0.25">
      <c r="A27" s="100" t="s">
        <v>57</v>
      </c>
      <c r="B27" s="61" t="s">
        <v>50</v>
      </c>
      <c r="C27" s="61" t="s">
        <v>44</v>
      </c>
      <c r="D27" s="61" t="s">
        <v>287</v>
      </c>
      <c r="E27" s="61" t="s">
        <v>207</v>
      </c>
      <c r="F27" s="61" t="s">
        <v>286</v>
      </c>
      <c r="G27" s="61" t="s">
        <v>287</v>
      </c>
      <c r="H27" s="61" t="s">
        <v>286</v>
      </c>
      <c r="I27" s="61" t="s">
        <v>287</v>
      </c>
      <c r="J27" s="61" t="s">
        <v>286</v>
      </c>
      <c r="K27" s="61" t="s">
        <v>286</v>
      </c>
      <c r="L27" s="61" t="s">
        <v>207</v>
      </c>
      <c r="M27" s="61" t="s">
        <v>87</v>
      </c>
      <c r="N27" s="61" t="s">
        <v>286</v>
      </c>
      <c r="O27" s="61" t="s">
        <v>207</v>
      </c>
      <c r="P27" s="61" t="s">
        <v>286</v>
      </c>
      <c r="Q27" s="61" t="s">
        <v>286</v>
      </c>
      <c r="R27" s="61" t="s">
        <v>207</v>
      </c>
      <c r="S27" s="61" t="s">
        <v>286</v>
      </c>
      <c r="T27" s="61" t="s">
        <v>87</v>
      </c>
      <c r="U27" s="61" t="s">
        <v>287</v>
      </c>
      <c r="V27" s="61" t="s">
        <v>286</v>
      </c>
      <c r="W27" s="61" t="s">
        <v>286</v>
      </c>
      <c r="X27" s="61" t="s">
        <v>287</v>
      </c>
      <c r="Y27" s="61" t="s">
        <v>286</v>
      </c>
      <c r="Z27" s="61" t="s">
        <v>286</v>
      </c>
      <c r="AA27" s="61" t="s">
        <v>207</v>
      </c>
      <c r="AB27" s="61" t="s">
        <v>286</v>
      </c>
      <c r="AC27" s="61" t="s">
        <v>286</v>
      </c>
      <c r="AD27" s="61" t="s">
        <v>286</v>
      </c>
      <c r="AE27" s="61" t="s">
        <v>287</v>
      </c>
      <c r="AF27" s="61" t="s">
        <v>287</v>
      </c>
      <c r="AG27" s="61" t="s">
        <v>286</v>
      </c>
      <c r="AH27" s="61" t="s">
        <v>286</v>
      </c>
      <c r="AI27" s="61" t="s">
        <v>287</v>
      </c>
      <c r="AJ27" s="61" t="s">
        <v>287</v>
      </c>
      <c r="AK27" s="61" t="s">
        <v>87</v>
      </c>
      <c r="AL27" s="61" t="s">
        <v>207</v>
      </c>
      <c r="AM27" s="61" t="s">
        <v>87</v>
      </c>
      <c r="AN27" s="61" t="s">
        <v>287</v>
      </c>
      <c r="AO27" s="61" t="s">
        <v>87</v>
      </c>
      <c r="AP27" s="61" t="s">
        <v>286</v>
      </c>
    </row>
    <row r="28" spans="1:42" s="38" customFormat="1" x14ac:dyDescent="0.25">
      <c r="A28" s="100" t="s">
        <v>57</v>
      </c>
      <c r="B28" s="61" t="s">
        <v>51</v>
      </c>
      <c r="C28" s="61" t="s">
        <v>44</v>
      </c>
      <c r="D28" s="61" t="s">
        <v>287</v>
      </c>
      <c r="E28" s="61" t="s">
        <v>207</v>
      </c>
      <c r="F28" s="61" t="s">
        <v>286</v>
      </c>
      <c r="G28" s="61" t="s">
        <v>287</v>
      </c>
      <c r="H28" s="61" t="s">
        <v>207</v>
      </c>
      <c r="I28" s="61" t="s">
        <v>207</v>
      </c>
      <c r="J28" s="61" t="s">
        <v>207</v>
      </c>
      <c r="K28" s="61" t="s">
        <v>286</v>
      </c>
      <c r="L28" s="61" t="s">
        <v>207</v>
      </c>
      <c r="M28" s="61" t="s">
        <v>87</v>
      </c>
      <c r="N28" s="61" t="s">
        <v>286</v>
      </c>
      <c r="O28" s="61" t="s">
        <v>207</v>
      </c>
      <c r="P28" s="61" t="s">
        <v>286</v>
      </c>
      <c r="Q28" s="61" t="s">
        <v>286</v>
      </c>
      <c r="R28" s="61" t="s">
        <v>207</v>
      </c>
      <c r="S28" s="61" t="s">
        <v>286</v>
      </c>
      <c r="T28" s="61" t="s">
        <v>87</v>
      </c>
      <c r="U28" s="61" t="s">
        <v>287</v>
      </c>
      <c r="V28" s="61" t="s">
        <v>286</v>
      </c>
      <c r="W28" s="61" t="s">
        <v>286</v>
      </c>
      <c r="X28" s="61" t="s">
        <v>287</v>
      </c>
      <c r="Y28" s="61" t="s">
        <v>207</v>
      </c>
      <c r="Z28" s="61" t="s">
        <v>286</v>
      </c>
      <c r="AA28" s="61" t="s">
        <v>207</v>
      </c>
      <c r="AB28" s="61" t="s">
        <v>286</v>
      </c>
      <c r="AC28" s="61" t="s">
        <v>207</v>
      </c>
      <c r="AD28" s="61" t="s">
        <v>286</v>
      </c>
      <c r="AE28" s="61" t="s">
        <v>207</v>
      </c>
      <c r="AF28" s="61" t="s">
        <v>287</v>
      </c>
      <c r="AG28" s="61" t="s">
        <v>87</v>
      </c>
      <c r="AH28" s="61" t="s">
        <v>286</v>
      </c>
      <c r="AI28" s="61" t="s">
        <v>207</v>
      </c>
      <c r="AJ28" s="61" t="s">
        <v>287</v>
      </c>
      <c r="AK28" s="61" t="s">
        <v>207</v>
      </c>
      <c r="AL28" s="61" t="s">
        <v>207</v>
      </c>
      <c r="AM28" s="61" t="s">
        <v>87</v>
      </c>
      <c r="AN28" s="61" t="s">
        <v>287</v>
      </c>
      <c r="AO28" s="61" t="s">
        <v>207</v>
      </c>
      <c r="AP28" s="61" t="s">
        <v>207</v>
      </c>
    </row>
    <row r="29" spans="1:42" s="38" customFormat="1" x14ac:dyDescent="0.25">
      <c r="A29" s="100" t="s">
        <v>58</v>
      </c>
      <c r="B29" s="61" t="s">
        <v>50</v>
      </c>
      <c r="C29" s="61" t="s">
        <v>44</v>
      </c>
      <c r="D29" s="61" t="s">
        <v>286</v>
      </c>
      <c r="E29" s="61" t="s">
        <v>207</v>
      </c>
      <c r="F29" s="61" t="s">
        <v>287</v>
      </c>
      <c r="G29" s="61" t="s">
        <v>287</v>
      </c>
      <c r="H29" s="61" t="s">
        <v>207</v>
      </c>
      <c r="I29" s="61" t="s">
        <v>207</v>
      </c>
      <c r="J29" s="61" t="s">
        <v>287</v>
      </c>
      <c r="K29" s="61" t="s">
        <v>287</v>
      </c>
      <c r="L29" s="61" t="s">
        <v>207</v>
      </c>
      <c r="M29" s="61" t="s">
        <v>87</v>
      </c>
      <c r="N29" s="61" t="s">
        <v>286</v>
      </c>
      <c r="O29" s="61" t="s">
        <v>286</v>
      </c>
      <c r="P29" s="61" t="s">
        <v>286</v>
      </c>
      <c r="Q29" s="61" t="s">
        <v>286</v>
      </c>
      <c r="R29" s="61" t="s">
        <v>207</v>
      </c>
      <c r="S29" s="61" t="s">
        <v>87</v>
      </c>
      <c r="T29" s="61" t="s">
        <v>207</v>
      </c>
      <c r="U29" s="61" t="s">
        <v>287</v>
      </c>
      <c r="V29" s="61" t="s">
        <v>286</v>
      </c>
      <c r="W29" s="61" t="s">
        <v>286</v>
      </c>
      <c r="X29" s="61" t="s">
        <v>287</v>
      </c>
      <c r="Y29" s="61" t="s">
        <v>207</v>
      </c>
      <c r="Z29" s="61" t="s">
        <v>207</v>
      </c>
      <c r="AA29" s="61" t="s">
        <v>287</v>
      </c>
      <c r="AB29" s="61" t="s">
        <v>287</v>
      </c>
      <c r="AC29" s="61" t="s">
        <v>286</v>
      </c>
      <c r="AD29" s="61" t="s">
        <v>287</v>
      </c>
      <c r="AE29" s="61" t="s">
        <v>287</v>
      </c>
      <c r="AF29" s="61" t="s">
        <v>287</v>
      </c>
      <c r="AG29" s="61" t="s">
        <v>87</v>
      </c>
      <c r="AH29" s="61" t="s">
        <v>286</v>
      </c>
      <c r="AI29" s="61" t="s">
        <v>287</v>
      </c>
      <c r="AJ29" s="61" t="s">
        <v>287</v>
      </c>
      <c r="AK29" s="61" t="s">
        <v>287</v>
      </c>
      <c r="AL29" s="61" t="s">
        <v>207</v>
      </c>
      <c r="AM29" s="61" t="s">
        <v>87</v>
      </c>
      <c r="AN29" s="61" t="s">
        <v>287</v>
      </c>
      <c r="AO29" s="61" t="s">
        <v>286</v>
      </c>
      <c r="AP29" s="61" t="s">
        <v>287</v>
      </c>
    </row>
    <row r="30" spans="1:42" s="38" customFormat="1" x14ac:dyDescent="0.25">
      <c r="A30" s="100" t="s">
        <v>58</v>
      </c>
      <c r="B30" s="61" t="s">
        <v>51</v>
      </c>
      <c r="C30" s="61" t="s">
        <v>44</v>
      </c>
      <c r="D30" s="61" t="s">
        <v>286</v>
      </c>
      <c r="E30" s="61" t="s">
        <v>207</v>
      </c>
      <c r="F30" s="61" t="s">
        <v>287</v>
      </c>
      <c r="G30" s="61" t="s">
        <v>287</v>
      </c>
      <c r="H30" s="61" t="s">
        <v>207</v>
      </c>
      <c r="I30" s="61" t="s">
        <v>207</v>
      </c>
      <c r="J30" s="61" t="s">
        <v>207</v>
      </c>
      <c r="K30" s="61" t="s">
        <v>286</v>
      </c>
      <c r="L30" s="61" t="s">
        <v>207</v>
      </c>
      <c r="M30" s="61" t="s">
        <v>87</v>
      </c>
      <c r="N30" s="61" t="s">
        <v>286</v>
      </c>
      <c r="O30" s="61" t="s">
        <v>207</v>
      </c>
      <c r="P30" s="61" t="s">
        <v>286</v>
      </c>
      <c r="Q30" s="61" t="s">
        <v>286</v>
      </c>
      <c r="R30" s="61" t="s">
        <v>207</v>
      </c>
      <c r="S30" s="61" t="s">
        <v>87</v>
      </c>
      <c r="T30" s="61" t="s">
        <v>207</v>
      </c>
      <c r="U30" s="61" t="s">
        <v>287</v>
      </c>
      <c r="V30" s="61" t="s">
        <v>286</v>
      </c>
      <c r="W30" s="61" t="s">
        <v>286</v>
      </c>
      <c r="X30" s="61" t="s">
        <v>287</v>
      </c>
      <c r="Y30" s="61" t="s">
        <v>207</v>
      </c>
      <c r="Z30" s="61" t="s">
        <v>207</v>
      </c>
      <c r="AA30" s="61" t="s">
        <v>287</v>
      </c>
      <c r="AB30" s="61" t="s">
        <v>287</v>
      </c>
      <c r="AC30" s="61" t="s">
        <v>207</v>
      </c>
      <c r="AD30" s="61" t="s">
        <v>286</v>
      </c>
      <c r="AE30" s="61" t="s">
        <v>207</v>
      </c>
      <c r="AF30" s="61" t="s">
        <v>287</v>
      </c>
      <c r="AG30" s="61" t="s">
        <v>87</v>
      </c>
      <c r="AH30" s="61" t="s">
        <v>286</v>
      </c>
      <c r="AI30" s="61" t="s">
        <v>207</v>
      </c>
      <c r="AJ30" s="61" t="s">
        <v>287</v>
      </c>
      <c r="AK30" s="61" t="s">
        <v>207</v>
      </c>
      <c r="AL30" s="61" t="s">
        <v>207</v>
      </c>
      <c r="AM30" s="61" t="s">
        <v>87</v>
      </c>
      <c r="AN30" s="61" t="s">
        <v>287</v>
      </c>
      <c r="AO30" s="61" t="s">
        <v>207</v>
      </c>
      <c r="AP30" s="61" t="s">
        <v>207</v>
      </c>
    </row>
    <row r="31" spans="1:42" s="38" customFormat="1" x14ac:dyDescent="0.25">
      <c r="A31" s="100" t="s">
        <v>59</v>
      </c>
      <c r="B31" s="61" t="s">
        <v>50</v>
      </c>
      <c r="C31" s="61" t="s">
        <v>44</v>
      </c>
      <c r="D31" s="61" t="s">
        <v>287</v>
      </c>
      <c r="E31" s="61" t="s">
        <v>207</v>
      </c>
      <c r="F31" s="61" t="s">
        <v>287</v>
      </c>
      <c r="G31" s="61" t="s">
        <v>286</v>
      </c>
      <c r="H31" s="61" t="s">
        <v>286</v>
      </c>
      <c r="I31" s="61" t="s">
        <v>207</v>
      </c>
      <c r="J31" s="61" t="s">
        <v>287</v>
      </c>
      <c r="K31" s="61" t="s">
        <v>286</v>
      </c>
      <c r="L31" s="61" t="s">
        <v>207</v>
      </c>
      <c r="M31" s="61" t="s">
        <v>87</v>
      </c>
      <c r="N31" s="61" t="s">
        <v>287</v>
      </c>
      <c r="O31" s="61" t="s">
        <v>87</v>
      </c>
      <c r="P31" s="61" t="s">
        <v>286</v>
      </c>
      <c r="Q31" s="61" t="s">
        <v>286</v>
      </c>
      <c r="R31" s="61" t="s">
        <v>287</v>
      </c>
      <c r="S31" s="61" t="s">
        <v>286</v>
      </c>
      <c r="T31" s="61" t="s">
        <v>87</v>
      </c>
      <c r="U31" s="61" t="s">
        <v>207</v>
      </c>
      <c r="V31" s="61" t="s">
        <v>287</v>
      </c>
      <c r="W31" s="61" t="s">
        <v>207</v>
      </c>
      <c r="X31" s="61" t="s">
        <v>287</v>
      </c>
      <c r="Y31" s="61" t="s">
        <v>207</v>
      </c>
      <c r="Z31" s="61" t="s">
        <v>286</v>
      </c>
      <c r="AA31" s="61" t="s">
        <v>287</v>
      </c>
      <c r="AB31" s="61" t="s">
        <v>287</v>
      </c>
      <c r="AC31" s="61" t="s">
        <v>207</v>
      </c>
      <c r="AD31" s="61" t="s">
        <v>286</v>
      </c>
      <c r="AE31" s="61" t="s">
        <v>287</v>
      </c>
      <c r="AF31" s="61" t="s">
        <v>287</v>
      </c>
      <c r="AG31" s="61" t="s">
        <v>286</v>
      </c>
      <c r="AH31" s="61" t="s">
        <v>286</v>
      </c>
      <c r="AI31" s="61" t="s">
        <v>287</v>
      </c>
      <c r="AJ31" s="61" t="s">
        <v>287</v>
      </c>
      <c r="AK31" s="61" t="s">
        <v>287</v>
      </c>
      <c r="AL31" s="61" t="s">
        <v>207</v>
      </c>
      <c r="AM31" s="61" t="s">
        <v>87</v>
      </c>
      <c r="AN31" s="61" t="s">
        <v>287</v>
      </c>
      <c r="AO31" s="61" t="s">
        <v>286</v>
      </c>
      <c r="AP31" s="61" t="s">
        <v>287</v>
      </c>
    </row>
    <row r="32" spans="1:42" s="38" customFormat="1" x14ac:dyDescent="0.25">
      <c r="A32" s="100" t="s">
        <v>59</v>
      </c>
      <c r="B32" s="61" t="s">
        <v>51</v>
      </c>
      <c r="C32" s="61" t="s">
        <v>44</v>
      </c>
      <c r="D32" s="61" t="s">
        <v>287</v>
      </c>
      <c r="E32" s="61" t="s">
        <v>207</v>
      </c>
      <c r="F32" s="61" t="s">
        <v>287</v>
      </c>
      <c r="G32" s="61" t="s">
        <v>286</v>
      </c>
      <c r="H32" s="61" t="s">
        <v>207</v>
      </c>
      <c r="I32" s="61" t="s">
        <v>207</v>
      </c>
      <c r="J32" s="61" t="s">
        <v>207</v>
      </c>
      <c r="K32" s="61" t="s">
        <v>286</v>
      </c>
      <c r="L32" s="61" t="s">
        <v>87</v>
      </c>
      <c r="M32" s="61" t="s">
        <v>87</v>
      </c>
      <c r="N32" s="61" t="s">
        <v>287</v>
      </c>
      <c r="O32" s="61" t="s">
        <v>207</v>
      </c>
      <c r="P32" s="61" t="s">
        <v>286</v>
      </c>
      <c r="Q32" s="61" t="s">
        <v>286</v>
      </c>
      <c r="R32" s="61" t="s">
        <v>287</v>
      </c>
      <c r="S32" s="61" t="s">
        <v>286</v>
      </c>
      <c r="T32" s="61" t="s">
        <v>87</v>
      </c>
      <c r="U32" s="61" t="s">
        <v>207</v>
      </c>
      <c r="V32" s="61" t="s">
        <v>287</v>
      </c>
      <c r="W32" s="61" t="s">
        <v>207</v>
      </c>
      <c r="X32" s="61" t="s">
        <v>287</v>
      </c>
      <c r="Y32" s="61" t="s">
        <v>207</v>
      </c>
      <c r="Z32" s="61" t="s">
        <v>286</v>
      </c>
      <c r="AA32" s="61" t="s">
        <v>287</v>
      </c>
      <c r="AB32" s="61" t="s">
        <v>287</v>
      </c>
      <c r="AC32" s="61" t="s">
        <v>207</v>
      </c>
      <c r="AD32" s="61" t="s">
        <v>286</v>
      </c>
      <c r="AE32" s="61" t="s">
        <v>207</v>
      </c>
      <c r="AF32" s="61" t="s">
        <v>287</v>
      </c>
      <c r="AG32" s="61" t="s">
        <v>286</v>
      </c>
      <c r="AH32" s="61" t="s">
        <v>286</v>
      </c>
      <c r="AI32" s="61" t="s">
        <v>207</v>
      </c>
      <c r="AJ32" s="61" t="s">
        <v>287</v>
      </c>
      <c r="AK32" s="61" t="s">
        <v>207</v>
      </c>
      <c r="AL32" s="61" t="s">
        <v>207</v>
      </c>
      <c r="AM32" s="61" t="s">
        <v>87</v>
      </c>
      <c r="AN32" s="61" t="s">
        <v>287</v>
      </c>
      <c r="AO32" s="61" t="s">
        <v>207</v>
      </c>
      <c r="AP32" s="61" t="s">
        <v>207</v>
      </c>
    </row>
    <row r="33" spans="1:42" s="38" customFormat="1" x14ac:dyDescent="0.25">
      <c r="A33" s="100" t="s">
        <v>39</v>
      </c>
      <c r="B33" s="61" t="s">
        <v>51</v>
      </c>
      <c r="C33" s="61" t="s">
        <v>45</v>
      </c>
      <c r="D33" s="61" t="s">
        <v>287</v>
      </c>
      <c r="E33" s="61" t="s">
        <v>207</v>
      </c>
      <c r="F33" s="61" t="s">
        <v>287</v>
      </c>
      <c r="G33" s="61" t="s">
        <v>207</v>
      </c>
      <c r="H33" s="61" t="s">
        <v>207</v>
      </c>
      <c r="I33" s="61" t="s">
        <v>207</v>
      </c>
      <c r="J33" s="61" t="s">
        <v>207</v>
      </c>
      <c r="K33" s="61" t="s">
        <v>207</v>
      </c>
      <c r="L33" s="61" t="s">
        <v>287</v>
      </c>
      <c r="M33" s="61" t="s">
        <v>207</v>
      </c>
      <c r="N33" s="61" t="s">
        <v>287</v>
      </c>
      <c r="O33" s="61" t="s">
        <v>207</v>
      </c>
      <c r="P33" s="61" t="s">
        <v>207</v>
      </c>
      <c r="Q33" s="61" t="s">
        <v>207</v>
      </c>
      <c r="R33" s="61" t="s">
        <v>207</v>
      </c>
      <c r="S33" s="61" t="s">
        <v>286</v>
      </c>
      <c r="T33" s="61" t="s">
        <v>207</v>
      </c>
      <c r="U33" s="61" t="s">
        <v>287</v>
      </c>
      <c r="V33" s="61" t="s">
        <v>287</v>
      </c>
      <c r="W33" s="61" t="s">
        <v>286</v>
      </c>
      <c r="X33" s="61" t="s">
        <v>287</v>
      </c>
      <c r="Y33" s="61" t="s">
        <v>207</v>
      </c>
      <c r="Z33" s="61" t="s">
        <v>286</v>
      </c>
      <c r="AA33" s="61" t="s">
        <v>287</v>
      </c>
      <c r="AB33" s="61" t="s">
        <v>207</v>
      </c>
      <c r="AC33" s="61" t="s">
        <v>207</v>
      </c>
      <c r="AD33" s="61" t="s">
        <v>207</v>
      </c>
      <c r="AE33" s="61" t="s">
        <v>207</v>
      </c>
      <c r="AF33" s="61" t="s">
        <v>207</v>
      </c>
      <c r="AG33" s="61" t="s">
        <v>287</v>
      </c>
      <c r="AH33" s="61" t="s">
        <v>286</v>
      </c>
      <c r="AI33" s="61" t="s">
        <v>207</v>
      </c>
      <c r="AJ33" s="61" t="s">
        <v>287</v>
      </c>
      <c r="AK33" s="61" t="s">
        <v>207</v>
      </c>
      <c r="AL33" s="61" t="s">
        <v>207</v>
      </c>
      <c r="AM33" s="61" t="s">
        <v>87</v>
      </c>
      <c r="AN33" s="61" t="s">
        <v>207</v>
      </c>
      <c r="AO33" s="61" t="s">
        <v>207</v>
      </c>
      <c r="AP33" s="61" t="s">
        <v>207</v>
      </c>
    </row>
    <row r="34" spans="1:42" s="38" customFormat="1" x14ac:dyDescent="0.25">
      <c r="A34" s="100" t="s">
        <v>46</v>
      </c>
      <c r="B34" s="61" t="s">
        <v>50</v>
      </c>
      <c r="C34" s="61" t="s">
        <v>45</v>
      </c>
      <c r="D34" s="61" t="s">
        <v>286</v>
      </c>
      <c r="E34" s="61" t="s">
        <v>207</v>
      </c>
      <c r="F34" s="61" t="s">
        <v>287</v>
      </c>
      <c r="G34" s="61" t="s">
        <v>207</v>
      </c>
      <c r="H34" s="61" t="s">
        <v>207</v>
      </c>
      <c r="I34" s="61" t="s">
        <v>286</v>
      </c>
      <c r="J34" s="61" t="s">
        <v>207</v>
      </c>
      <c r="K34" s="61" t="s">
        <v>207</v>
      </c>
      <c r="L34" s="61" t="s">
        <v>286</v>
      </c>
      <c r="M34" s="61" t="s">
        <v>207</v>
      </c>
      <c r="N34" s="61" t="s">
        <v>287</v>
      </c>
      <c r="O34" s="61" t="s">
        <v>287</v>
      </c>
      <c r="P34" s="61" t="s">
        <v>207</v>
      </c>
      <c r="Q34" s="61" t="s">
        <v>287</v>
      </c>
      <c r="R34" s="61" t="s">
        <v>207</v>
      </c>
      <c r="S34" s="61" t="s">
        <v>286</v>
      </c>
      <c r="T34" s="61" t="s">
        <v>286</v>
      </c>
      <c r="U34" s="61" t="s">
        <v>287</v>
      </c>
      <c r="V34" s="61" t="s">
        <v>287</v>
      </c>
      <c r="W34" s="61" t="s">
        <v>286</v>
      </c>
      <c r="X34" s="61" t="s">
        <v>286</v>
      </c>
      <c r="Y34" s="61" t="s">
        <v>207</v>
      </c>
      <c r="Z34" s="61" t="s">
        <v>286</v>
      </c>
      <c r="AA34" s="61" t="s">
        <v>287</v>
      </c>
      <c r="AB34" s="61" t="s">
        <v>207</v>
      </c>
      <c r="AC34" s="61" t="s">
        <v>287</v>
      </c>
      <c r="AD34" s="61" t="s">
        <v>207</v>
      </c>
      <c r="AE34" s="61" t="s">
        <v>207</v>
      </c>
      <c r="AF34" s="61" t="s">
        <v>207</v>
      </c>
      <c r="AG34" s="61" t="s">
        <v>287</v>
      </c>
      <c r="AH34" s="61" t="s">
        <v>286</v>
      </c>
      <c r="AI34" s="61" t="s">
        <v>207</v>
      </c>
      <c r="AJ34" s="61" t="s">
        <v>286</v>
      </c>
      <c r="AK34" s="61" t="s">
        <v>207</v>
      </c>
      <c r="AL34" s="61" t="s">
        <v>207</v>
      </c>
      <c r="AM34" s="61" t="s">
        <v>87</v>
      </c>
      <c r="AN34" s="61" t="s">
        <v>207</v>
      </c>
      <c r="AO34" s="61" t="s">
        <v>286</v>
      </c>
      <c r="AP34" s="61" t="s">
        <v>207</v>
      </c>
    </row>
    <row r="35" spans="1:42" s="38" customFormat="1" x14ac:dyDescent="0.25">
      <c r="A35" s="100" t="s">
        <v>46</v>
      </c>
      <c r="B35" s="61" t="s">
        <v>51</v>
      </c>
      <c r="C35" s="61" t="s">
        <v>45</v>
      </c>
      <c r="D35" s="61" t="s">
        <v>286</v>
      </c>
      <c r="E35" s="61" t="s">
        <v>207</v>
      </c>
      <c r="F35" s="61" t="s">
        <v>287</v>
      </c>
      <c r="G35" s="61" t="s">
        <v>207</v>
      </c>
      <c r="H35" s="61" t="s">
        <v>207</v>
      </c>
      <c r="I35" s="61" t="s">
        <v>207</v>
      </c>
      <c r="J35" s="61" t="s">
        <v>207</v>
      </c>
      <c r="K35" s="61" t="s">
        <v>207</v>
      </c>
      <c r="L35" s="61" t="s">
        <v>286</v>
      </c>
      <c r="M35" s="61" t="s">
        <v>207</v>
      </c>
      <c r="N35" s="61" t="s">
        <v>287</v>
      </c>
      <c r="O35" s="61" t="s">
        <v>207</v>
      </c>
      <c r="P35" s="61" t="s">
        <v>207</v>
      </c>
      <c r="Q35" s="61" t="s">
        <v>207</v>
      </c>
      <c r="R35" s="61" t="s">
        <v>207</v>
      </c>
      <c r="S35" s="61" t="s">
        <v>286</v>
      </c>
      <c r="T35" s="61" t="s">
        <v>207</v>
      </c>
      <c r="U35" s="61" t="s">
        <v>287</v>
      </c>
      <c r="V35" s="61" t="s">
        <v>207</v>
      </c>
      <c r="W35" s="61" t="s">
        <v>286</v>
      </c>
      <c r="X35" s="61" t="s">
        <v>286</v>
      </c>
      <c r="Y35" s="61" t="s">
        <v>207</v>
      </c>
      <c r="Z35" s="61" t="s">
        <v>286</v>
      </c>
      <c r="AA35" s="61" t="s">
        <v>287</v>
      </c>
      <c r="AB35" s="61" t="s">
        <v>207</v>
      </c>
      <c r="AC35" s="61" t="s">
        <v>207</v>
      </c>
      <c r="AD35" s="61" t="s">
        <v>207</v>
      </c>
      <c r="AE35" s="61" t="s">
        <v>207</v>
      </c>
      <c r="AF35" s="61" t="s">
        <v>207</v>
      </c>
      <c r="AG35" s="61" t="s">
        <v>287</v>
      </c>
      <c r="AH35" s="61" t="s">
        <v>286</v>
      </c>
      <c r="AI35" s="61" t="s">
        <v>207</v>
      </c>
      <c r="AJ35" s="61" t="s">
        <v>286</v>
      </c>
      <c r="AK35" s="61" t="s">
        <v>207</v>
      </c>
      <c r="AL35" s="61" t="s">
        <v>207</v>
      </c>
      <c r="AM35" s="61" t="s">
        <v>87</v>
      </c>
      <c r="AN35" s="61" t="s">
        <v>207</v>
      </c>
      <c r="AO35" s="61" t="s">
        <v>207</v>
      </c>
      <c r="AP35" s="61" t="s">
        <v>207</v>
      </c>
    </row>
    <row r="36" spans="1:42" s="38" customFormat="1" x14ac:dyDescent="0.25">
      <c r="A36" s="100" t="s">
        <v>292</v>
      </c>
      <c r="B36" s="61" t="s">
        <v>50</v>
      </c>
      <c r="C36" s="61" t="s">
        <v>45</v>
      </c>
      <c r="D36" s="61" t="s">
        <v>286</v>
      </c>
      <c r="E36" s="61" t="s">
        <v>207</v>
      </c>
      <c r="F36" s="61" t="s">
        <v>287</v>
      </c>
      <c r="G36" s="61" t="s">
        <v>207</v>
      </c>
      <c r="H36" s="61" t="s">
        <v>207</v>
      </c>
      <c r="I36" s="61" t="s">
        <v>207</v>
      </c>
      <c r="J36" s="61" t="s">
        <v>207</v>
      </c>
      <c r="K36" s="61" t="s">
        <v>207</v>
      </c>
      <c r="L36" s="61" t="s">
        <v>207</v>
      </c>
      <c r="M36" s="61" t="s">
        <v>207</v>
      </c>
      <c r="N36" s="61" t="s">
        <v>207</v>
      </c>
      <c r="O36" s="61" t="s">
        <v>207</v>
      </c>
      <c r="P36" s="61" t="s">
        <v>207</v>
      </c>
      <c r="Q36" s="61" t="s">
        <v>287</v>
      </c>
      <c r="R36" s="61" t="s">
        <v>207</v>
      </c>
      <c r="S36" s="61" t="s">
        <v>286</v>
      </c>
      <c r="T36" s="61" t="s">
        <v>286</v>
      </c>
      <c r="U36" s="61" t="s">
        <v>287</v>
      </c>
      <c r="V36" s="61" t="s">
        <v>287</v>
      </c>
      <c r="W36" s="61" t="s">
        <v>286</v>
      </c>
      <c r="X36" s="61" t="s">
        <v>207</v>
      </c>
      <c r="Y36" s="61" t="s">
        <v>207</v>
      </c>
      <c r="Z36" s="61" t="s">
        <v>207</v>
      </c>
      <c r="AA36" s="61" t="s">
        <v>287</v>
      </c>
      <c r="AB36" s="61" t="s">
        <v>207</v>
      </c>
      <c r="AC36" s="61" t="s">
        <v>286</v>
      </c>
      <c r="AD36" s="61" t="s">
        <v>207</v>
      </c>
      <c r="AE36" s="61" t="s">
        <v>207</v>
      </c>
      <c r="AF36" s="61" t="s">
        <v>207</v>
      </c>
      <c r="AG36" s="61" t="s">
        <v>87</v>
      </c>
      <c r="AH36" s="61" t="s">
        <v>207</v>
      </c>
      <c r="AI36" s="61" t="s">
        <v>207</v>
      </c>
      <c r="AJ36" s="61" t="s">
        <v>286</v>
      </c>
      <c r="AK36" s="61" t="s">
        <v>207</v>
      </c>
      <c r="AL36" s="61" t="s">
        <v>207</v>
      </c>
      <c r="AM36" s="61" t="s">
        <v>87</v>
      </c>
      <c r="AN36" s="61" t="s">
        <v>207</v>
      </c>
      <c r="AO36" s="61" t="s">
        <v>87</v>
      </c>
      <c r="AP36" s="61" t="s">
        <v>207</v>
      </c>
    </row>
    <row r="37" spans="1:42" s="38" customFormat="1" x14ac:dyDescent="0.25">
      <c r="A37" s="100" t="s">
        <v>292</v>
      </c>
      <c r="B37" s="61" t="s">
        <v>51</v>
      </c>
      <c r="C37" s="61" t="s">
        <v>45</v>
      </c>
      <c r="D37" s="61" t="s">
        <v>286</v>
      </c>
      <c r="E37" s="61" t="s">
        <v>207</v>
      </c>
      <c r="F37" s="61" t="s">
        <v>287</v>
      </c>
      <c r="G37" s="61" t="s">
        <v>207</v>
      </c>
      <c r="H37" s="61" t="s">
        <v>207</v>
      </c>
      <c r="I37" s="61" t="s">
        <v>207</v>
      </c>
      <c r="J37" s="61" t="s">
        <v>207</v>
      </c>
      <c r="K37" s="61" t="s">
        <v>207</v>
      </c>
      <c r="L37" s="61" t="s">
        <v>207</v>
      </c>
      <c r="M37" s="61" t="s">
        <v>207</v>
      </c>
      <c r="N37" s="61" t="s">
        <v>207</v>
      </c>
      <c r="O37" s="61" t="s">
        <v>207</v>
      </c>
      <c r="P37" s="61" t="s">
        <v>207</v>
      </c>
      <c r="Q37" s="61" t="s">
        <v>207</v>
      </c>
      <c r="R37" s="61" t="s">
        <v>207</v>
      </c>
      <c r="S37" s="61" t="s">
        <v>286</v>
      </c>
      <c r="T37" s="61" t="s">
        <v>207</v>
      </c>
      <c r="U37" s="61" t="s">
        <v>287</v>
      </c>
      <c r="V37" s="61" t="s">
        <v>287</v>
      </c>
      <c r="W37" s="61" t="s">
        <v>286</v>
      </c>
      <c r="X37" s="61" t="s">
        <v>207</v>
      </c>
      <c r="Y37" s="61" t="s">
        <v>207</v>
      </c>
      <c r="Z37" s="61" t="s">
        <v>207</v>
      </c>
      <c r="AA37" s="61" t="s">
        <v>286</v>
      </c>
      <c r="AB37" s="61" t="s">
        <v>207</v>
      </c>
      <c r="AC37" s="61" t="s">
        <v>207</v>
      </c>
      <c r="AD37" s="61" t="s">
        <v>207</v>
      </c>
      <c r="AE37" s="61" t="s">
        <v>207</v>
      </c>
      <c r="AF37" s="61" t="s">
        <v>207</v>
      </c>
      <c r="AG37" s="61" t="s">
        <v>287</v>
      </c>
      <c r="AH37" s="61" t="s">
        <v>207</v>
      </c>
      <c r="AI37" s="61" t="s">
        <v>207</v>
      </c>
      <c r="AJ37" s="61" t="s">
        <v>286</v>
      </c>
      <c r="AK37" s="61" t="s">
        <v>207</v>
      </c>
      <c r="AL37" s="61" t="s">
        <v>207</v>
      </c>
      <c r="AM37" s="61" t="s">
        <v>87</v>
      </c>
      <c r="AN37" s="61" t="s">
        <v>207</v>
      </c>
      <c r="AO37" s="61" t="s">
        <v>207</v>
      </c>
      <c r="AP37" s="61" t="s">
        <v>207</v>
      </c>
    </row>
    <row r="38" spans="1:42" s="38" customFormat="1" x14ac:dyDescent="0.25">
      <c r="A38" s="100" t="s">
        <v>57</v>
      </c>
      <c r="B38" s="61" t="s">
        <v>50</v>
      </c>
      <c r="C38" s="61" t="s">
        <v>45</v>
      </c>
      <c r="D38" s="61" t="s">
        <v>287</v>
      </c>
      <c r="E38" s="61" t="s">
        <v>207</v>
      </c>
      <c r="F38" s="61" t="s">
        <v>286</v>
      </c>
      <c r="G38" s="61" t="s">
        <v>207</v>
      </c>
      <c r="H38" s="61" t="s">
        <v>207</v>
      </c>
      <c r="I38" s="61" t="s">
        <v>287</v>
      </c>
      <c r="J38" s="61" t="s">
        <v>207</v>
      </c>
      <c r="K38" s="61" t="s">
        <v>207</v>
      </c>
      <c r="L38" s="61" t="s">
        <v>207</v>
      </c>
      <c r="M38" s="61" t="s">
        <v>207</v>
      </c>
      <c r="N38" s="61" t="s">
        <v>287</v>
      </c>
      <c r="O38" s="61" t="s">
        <v>207</v>
      </c>
      <c r="P38" s="61" t="s">
        <v>207</v>
      </c>
      <c r="Q38" s="61" t="s">
        <v>287</v>
      </c>
      <c r="R38" s="61" t="s">
        <v>207</v>
      </c>
      <c r="S38" s="61" t="s">
        <v>286</v>
      </c>
      <c r="T38" s="61" t="s">
        <v>87</v>
      </c>
      <c r="U38" s="61" t="s">
        <v>287</v>
      </c>
      <c r="V38" s="61" t="s">
        <v>286</v>
      </c>
      <c r="W38" s="61" t="s">
        <v>286</v>
      </c>
      <c r="X38" s="61" t="s">
        <v>287</v>
      </c>
      <c r="Y38" s="61" t="s">
        <v>207</v>
      </c>
      <c r="Z38" s="61" t="s">
        <v>286</v>
      </c>
      <c r="AA38" s="61" t="s">
        <v>286</v>
      </c>
      <c r="AB38" s="61" t="s">
        <v>207</v>
      </c>
      <c r="AC38" s="61" t="s">
        <v>286</v>
      </c>
      <c r="AD38" s="61" t="s">
        <v>207</v>
      </c>
      <c r="AE38" s="61" t="s">
        <v>207</v>
      </c>
      <c r="AF38" s="61" t="s">
        <v>207</v>
      </c>
      <c r="AG38" s="61" t="s">
        <v>287</v>
      </c>
      <c r="AH38" s="61" t="s">
        <v>286</v>
      </c>
      <c r="AI38" s="61" t="s">
        <v>207</v>
      </c>
      <c r="AJ38" s="61" t="s">
        <v>287</v>
      </c>
      <c r="AK38" s="61" t="s">
        <v>207</v>
      </c>
      <c r="AL38" s="61" t="s">
        <v>207</v>
      </c>
      <c r="AM38" s="61" t="s">
        <v>87</v>
      </c>
      <c r="AN38" s="61" t="s">
        <v>207</v>
      </c>
      <c r="AO38" s="61" t="s">
        <v>87</v>
      </c>
      <c r="AP38" s="61" t="s">
        <v>286</v>
      </c>
    </row>
    <row r="39" spans="1:42" s="38" customFormat="1" x14ac:dyDescent="0.25">
      <c r="A39" s="100" t="s">
        <v>57</v>
      </c>
      <c r="B39" s="61" t="s">
        <v>51</v>
      </c>
      <c r="C39" s="61" t="s">
        <v>45</v>
      </c>
      <c r="D39" s="61" t="s">
        <v>287</v>
      </c>
      <c r="E39" s="61" t="s">
        <v>207</v>
      </c>
      <c r="F39" s="61" t="s">
        <v>286</v>
      </c>
      <c r="G39" s="61" t="s">
        <v>207</v>
      </c>
      <c r="H39" s="61" t="s">
        <v>207</v>
      </c>
      <c r="I39" s="61" t="s">
        <v>207</v>
      </c>
      <c r="J39" s="61" t="s">
        <v>207</v>
      </c>
      <c r="K39" s="61" t="s">
        <v>207</v>
      </c>
      <c r="L39" s="61" t="s">
        <v>207</v>
      </c>
      <c r="M39" s="61" t="s">
        <v>207</v>
      </c>
      <c r="N39" s="61" t="s">
        <v>287</v>
      </c>
      <c r="O39" s="61" t="s">
        <v>207</v>
      </c>
      <c r="P39" s="61" t="s">
        <v>207</v>
      </c>
      <c r="Q39" s="61" t="s">
        <v>207</v>
      </c>
      <c r="R39" s="61" t="s">
        <v>207</v>
      </c>
      <c r="S39" s="61" t="s">
        <v>286</v>
      </c>
      <c r="T39" s="61" t="s">
        <v>207</v>
      </c>
      <c r="U39" s="61" t="s">
        <v>287</v>
      </c>
      <c r="V39" s="61" t="s">
        <v>286</v>
      </c>
      <c r="W39" s="61" t="s">
        <v>286</v>
      </c>
      <c r="X39" s="61" t="s">
        <v>287</v>
      </c>
      <c r="Y39" s="61" t="s">
        <v>207</v>
      </c>
      <c r="Z39" s="61" t="s">
        <v>286</v>
      </c>
      <c r="AA39" s="61" t="s">
        <v>207</v>
      </c>
      <c r="AB39" s="61" t="s">
        <v>207</v>
      </c>
      <c r="AC39" s="61" t="s">
        <v>207</v>
      </c>
      <c r="AD39" s="61" t="s">
        <v>207</v>
      </c>
      <c r="AE39" s="61" t="s">
        <v>207</v>
      </c>
      <c r="AF39" s="61" t="s">
        <v>207</v>
      </c>
      <c r="AG39" s="61" t="s">
        <v>287</v>
      </c>
      <c r="AH39" s="61" t="s">
        <v>286</v>
      </c>
      <c r="AI39" s="61" t="s">
        <v>207</v>
      </c>
      <c r="AJ39" s="61" t="s">
        <v>287</v>
      </c>
      <c r="AK39" s="61" t="s">
        <v>207</v>
      </c>
      <c r="AL39" s="61" t="s">
        <v>207</v>
      </c>
      <c r="AM39" s="61" t="s">
        <v>87</v>
      </c>
      <c r="AN39" s="61" t="s">
        <v>207</v>
      </c>
      <c r="AO39" s="61" t="s">
        <v>207</v>
      </c>
      <c r="AP39" s="61" t="s">
        <v>207</v>
      </c>
    </row>
    <row r="40" spans="1:42" s="38" customFormat="1" x14ac:dyDescent="0.25">
      <c r="A40" s="100" t="s">
        <v>58</v>
      </c>
      <c r="B40" s="61" t="s">
        <v>50</v>
      </c>
      <c r="C40" s="61" t="s">
        <v>45</v>
      </c>
      <c r="D40" s="61" t="s">
        <v>287</v>
      </c>
      <c r="E40" s="61" t="s">
        <v>207</v>
      </c>
      <c r="F40" s="61" t="s">
        <v>287</v>
      </c>
      <c r="G40" s="61" t="s">
        <v>207</v>
      </c>
      <c r="H40" s="61" t="s">
        <v>207</v>
      </c>
      <c r="I40" s="61" t="s">
        <v>207</v>
      </c>
      <c r="J40" s="61" t="s">
        <v>207</v>
      </c>
      <c r="K40" s="61" t="s">
        <v>207</v>
      </c>
      <c r="L40" s="61" t="s">
        <v>207</v>
      </c>
      <c r="M40" s="61" t="s">
        <v>207</v>
      </c>
      <c r="N40" s="61" t="s">
        <v>287</v>
      </c>
      <c r="O40" s="61" t="s">
        <v>207</v>
      </c>
      <c r="P40" s="61" t="s">
        <v>207</v>
      </c>
      <c r="Q40" s="61" t="s">
        <v>287</v>
      </c>
      <c r="R40" s="61" t="s">
        <v>207</v>
      </c>
      <c r="S40" s="61" t="s">
        <v>286</v>
      </c>
      <c r="T40" s="61" t="s">
        <v>207</v>
      </c>
      <c r="U40" s="61" t="s">
        <v>287</v>
      </c>
      <c r="V40" s="61" t="s">
        <v>286</v>
      </c>
      <c r="W40" s="61" t="s">
        <v>286</v>
      </c>
      <c r="X40" s="61" t="s">
        <v>287</v>
      </c>
      <c r="Y40" s="61" t="s">
        <v>207</v>
      </c>
      <c r="Z40" s="61" t="s">
        <v>207</v>
      </c>
      <c r="AA40" s="61" t="s">
        <v>207</v>
      </c>
      <c r="AB40" s="61" t="s">
        <v>207</v>
      </c>
      <c r="AC40" s="61" t="s">
        <v>286</v>
      </c>
      <c r="AD40" s="61" t="s">
        <v>207</v>
      </c>
      <c r="AE40" s="61" t="s">
        <v>207</v>
      </c>
      <c r="AF40" s="61" t="s">
        <v>207</v>
      </c>
      <c r="AG40" s="61" t="s">
        <v>287</v>
      </c>
      <c r="AH40" s="61" t="s">
        <v>286</v>
      </c>
      <c r="AI40" s="61" t="s">
        <v>207</v>
      </c>
      <c r="AJ40" s="61" t="s">
        <v>287</v>
      </c>
      <c r="AK40" s="61" t="s">
        <v>207</v>
      </c>
      <c r="AL40" s="61" t="s">
        <v>207</v>
      </c>
      <c r="AM40" s="61" t="s">
        <v>87</v>
      </c>
      <c r="AN40" s="61" t="s">
        <v>207</v>
      </c>
      <c r="AO40" s="61" t="s">
        <v>286</v>
      </c>
      <c r="AP40" s="61" t="s">
        <v>287</v>
      </c>
    </row>
    <row r="41" spans="1:42" s="38" customFormat="1" x14ac:dyDescent="0.25">
      <c r="A41" s="100" t="s">
        <v>58</v>
      </c>
      <c r="B41" s="61" t="s">
        <v>51</v>
      </c>
      <c r="C41" s="61" t="s">
        <v>45</v>
      </c>
      <c r="D41" s="61" t="s">
        <v>287</v>
      </c>
      <c r="E41" s="61" t="s">
        <v>207</v>
      </c>
      <c r="F41" s="61" t="s">
        <v>287</v>
      </c>
      <c r="G41" s="61" t="s">
        <v>207</v>
      </c>
      <c r="H41" s="61" t="s">
        <v>207</v>
      </c>
      <c r="I41" s="61" t="s">
        <v>207</v>
      </c>
      <c r="J41" s="61" t="s">
        <v>207</v>
      </c>
      <c r="K41" s="61" t="s">
        <v>207</v>
      </c>
      <c r="L41" s="61" t="s">
        <v>207</v>
      </c>
      <c r="M41" s="61" t="s">
        <v>207</v>
      </c>
      <c r="N41" s="61" t="s">
        <v>287</v>
      </c>
      <c r="O41" s="61" t="s">
        <v>207</v>
      </c>
      <c r="P41" s="61" t="s">
        <v>207</v>
      </c>
      <c r="Q41" s="61" t="s">
        <v>207</v>
      </c>
      <c r="R41" s="61" t="s">
        <v>207</v>
      </c>
      <c r="S41" s="61" t="s">
        <v>286</v>
      </c>
      <c r="T41" s="61" t="s">
        <v>207</v>
      </c>
      <c r="U41" s="61" t="s">
        <v>287</v>
      </c>
      <c r="V41" s="61" t="s">
        <v>207</v>
      </c>
      <c r="W41" s="61" t="s">
        <v>286</v>
      </c>
      <c r="X41" s="61" t="s">
        <v>287</v>
      </c>
      <c r="Y41" s="61" t="s">
        <v>207</v>
      </c>
      <c r="Z41" s="61" t="s">
        <v>207</v>
      </c>
      <c r="AA41" s="61" t="s">
        <v>287</v>
      </c>
      <c r="AB41" s="61" t="s">
        <v>207</v>
      </c>
      <c r="AC41" s="61" t="s">
        <v>207</v>
      </c>
      <c r="AD41" s="61" t="s">
        <v>207</v>
      </c>
      <c r="AE41" s="61" t="s">
        <v>207</v>
      </c>
      <c r="AF41" s="61" t="s">
        <v>207</v>
      </c>
      <c r="AG41" s="61" t="s">
        <v>287</v>
      </c>
      <c r="AH41" s="61" t="s">
        <v>286</v>
      </c>
      <c r="AI41" s="61" t="s">
        <v>207</v>
      </c>
      <c r="AJ41" s="61" t="s">
        <v>287</v>
      </c>
      <c r="AK41" s="61" t="s">
        <v>207</v>
      </c>
      <c r="AL41" s="61" t="s">
        <v>207</v>
      </c>
      <c r="AM41" s="61" t="s">
        <v>87</v>
      </c>
      <c r="AN41" s="61" t="s">
        <v>207</v>
      </c>
      <c r="AO41" s="61" t="s">
        <v>207</v>
      </c>
      <c r="AP41" s="61" t="s">
        <v>207</v>
      </c>
    </row>
    <row r="42" spans="1:42" s="38" customFormat="1" x14ac:dyDescent="0.25">
      <c r="A42" s="100" t="s">
        <v>59</v>
      </c>
      <c r="B42" s="61" t="s">
        <v>50</v>
      </c>
      <c r="C42" s="61" t="s">
        <v>45</v>
      </c>
      <c r="D42" s="61" t="s">
        <v>287</v>
      </c>
      <c r="E42" s="61" t="s">
        <v>207</v>
      </c>
      <c r="F42" s="61" t="s">
        <v>287</v>
      </c>
      <c r="G42" s="61" t="s">
        <v>207</v>
      </c>
      <c r="H42" s="61" t="s">
        <v>207</v>
      </c>
      <c r="I42" s="61" t="s">
        <v>207</v>
      </c>
      <c r="J42" s="61" t="s">
        <v>207</v>
      </c>
      <c r="K42" s="61" t="s">
        <v>207</v>
      </c>
      <c r="L42" s="61" t="s">
        <v>207</v>
      </c>
      <c r="M42" s="61" t="s">
        <v>207</v>
      </c>
      <c r="N42" s="61" t="s">
        <v>287</v>
      </c>
      <c r="O42" s="61" t="s">
        <v>207</v>
      </c>
      <c r="P42" s="61" t="s">
        <v>207</v>
      </c>
      <c r="Q42" s="61" t="s">
        <v>287</v>
      </c>
      <c r="R42" s="61" t="s">
        <v>207</v>
      </c>
      <c r="S42" s="61" t="s">
        <v>286</v>
      </c>
      <c r="T42" s="61" t="s">
        <v>87</v>
      </c>
      <c r="U42" s="61" t="s">
        <v>207</v>
      </c>
      <c r="V42" s="61" t="s">
        <v>207</v>
      </c>
      <c r="W42" s="61" t="s">
        <v>207</v>
      </c>
      <c r="X42" s="61" t="s">
        <v>287</v>
      </c>
      <c r="Y42" s="61" t="s">
        <v>207</v>
      </c>
      <c r="Z42" s="61" t="s">
        <v>286</v>
      </c>
      <c r="AA42" s="61" t="s">
        <v>287</v>
      </c>
      <c r="AB42" s="61" t="s">
        <v>207</v>
      </c>
      <c r="AC42" s="61" t="s">
        <v>207</v>
      </c>
      <c r="AD42" s="61" t="s">
        <v>207</v>
      </c>
      <c r="AE42" s="61" t="s">
        <v>207</v>
      </c>
      <c r="AF42" s="61" t="s">
        <v>207</v>
      </c>
      <c r="AG42" s="61" t="s">
        <v>287</v>
      </c>
      <c r="AH42" s="61" t="s">
        <v>286</v>
      </c>
      <c r="AI42" s="61" t="s">
        <v>207</v>
      </c>
      <c r="AJ42" s="61" t="s">
        <v>287</v>
      </c>
      <c r="AK42" s="61" t="s">
        <v>207</v>
      </c>
      <c r="AL42" s="61" t="s">
        <v>207</v>
      </c>
      <c r="AM42" s="61" t="s">
        <v>87</v>
      </c>
      <c r="AN42" s="61" t="s">
        <v>207</v>
      </c>
      <c r="AO42" s="61" t="s">
        <v>286</v>
      </c>
      <c r="AP42" s="61" t="s">
        <v>287</v>
      </c>
    </row>
    <row r="43" spans="1:42" s="38" customFormat="1" ht="15.75" thickBot="1" x14ac:dyDescent="0.3">
      <c r="A43" s="91" t="s">
        <v>59</v>
      </c>
      <c r="B43" s="42" t="s">
        <v>51</v>
      </c>
      <c r="C43" s="42" t="s">
        <v>45</v>
      </c>
      <c r="D43" s="42" t="s">
        <v>287</v>
      </c>
      <c r="E43" s="42" t="s">
        <v>207</v>
      </c>
      <c r="F43" s="42" t="s">
        <v>287</v>
      </c>
      <c r="G43" s="42" t="s">
        <v>207</v>
      </c>
      <c r="H43" s="42" t="s">
        <v>207</v>
      </c>
      <c r="I43" s="42" t="s">
        <v>207</v>
      </c>
      <c r="J43" s="42" t="s">
        <v>207</v>
      </c>
      <c r="K43" s="42" t="s">
        <v>207</v>
      </c>
      <c r="L43" s="42" t="s">
        <v>207</v>
      </c>
      <c r="M43" s="42" t="s">
        <v>207</v>
      </c>
      <c r="N43" s="42" t="s">
        <v>287</v>
      </c>
      <c r="O43" s="42" t="s">
        <v>207</v>
      </c>
      <c r="P43" s="42" t="s">
        <v>207</v>
      </c>
      <c r="Q43" s="42" t="s">
        <v>207</v>
      </c>
      <c r="R43" s="42" t="s">
        <v>207</v>
      </c>
      <c r="S43" s="42" t="s">
        <v>286</v>
      </c>
      <c r="T43" s="42" t="s">
        <v>207</v>
      </c>
      <c r="U43" s="42" t="s">
        <v>207</v>
      </c>
      <c r="V43" s="42" t="s">
        <v>207</v>
      </c>
      <c r="W43" s="42" t="s">
        <v>207</v>
      </c>
      <c r="X43" s="42" t="s">
        <v>287</v>
      </c>
      <c r="Y43" s="42" t="s">
        <v>207</v>
      </c>
      <c r="Z43" s="42" t="s">
        <v>286</v>
      </c>
      <c r="AA43" s="42" t="s">
        <v>287</v>
      </c>
      <c r="AB43" s="42" t="s">
        <v>207</v>
      </c>
      <c r="AC43" s="42" t="s">
        <v>207</v>
      </c>
      <c r="AD43" s="42" t="s">
        <v>207</v>
      </c>
      <c r="AE43" s="42" t="s">
        <v>207</v>
      </c>
      <c r="AF43" s="42" t="s">
        <v>207</v>
      </c>
      <c r="AG43" s="42" t="s">
        <v>286</v>
      </c>
      <c r="AH43" s="42" t="s">
        <v>286</v>
      </c>
      <c r="AI43" s="42" t="s">
        <v>207</v>
      </c>
      <c r="AJ43" s="42" t="s">
        <v>287</v>
      </c>
      <c r="AK43" s="42" t="s">
        <v>207</v>
      </c>
      <c r="AL43" s="42" t="s">
        <v>207</v>
      </c>
      <c r="AM43" s="42" t="s">
        <v>87</v>
      </c>
      <c r="AN43" s="42" t="s">
        <v>207</v>
      </c>
      <c r="AO43" s="42" t="s">
        <v>207</v>
      </c>
      <c r="AP43" s="42" t="s">
        <v>207</v>
      </c>
    </row>
    <row r="45" spans="1:42" ht="3.75" customHeight="1" thickBot="1" x14ac:dyDescent="0.3">
      <c r="D45" t="s">
        <v>414</v>
      </c>
      <c r="E45" t="s">
        <v>415</v>
      </c>
      <c r="F45" t="s">
        <v>416</v>
      </c>
      <c r="G45" s="90" t="s">
        <v>417</v>
      </c>
      <c r="H45" t="s">
        <v>418</v>
      </c>
      <c r="I45" t="s">
        <v>419</v>
      </c>
      <c r="J45" t="s">
        <v>420</v>
      </c>
      <c r="K45" t="s">
        <v>421</v>
      </c>
      <c r="L45" t="s">
        <v>422</v>
      </c>
      <c r="M45" t="s">
        <v>423</v>
      </c>
      <c r="N45" t="s">
        <v>424</v>
      </c>
      <c r="O45" t="s">
        <v>404</v>
      </c>
      <c r="P45" t="s">
        <v>425</v>
      </c>
      <c r="Q45" t="s">
        <v>426</v>
      </c>
      <c r="R45">
        <v>0</v>
      </c>
      <c r="S45" t="s">
        <v>427</v>
      </c>
      <c r="T45" t="s">
        <v>428</v>
      </c>
      <c r="U45" t="s">
        <v>429</v>
      </c>
      <c r="V45" t="s">
        <v>430</v>
      </c>
      <c r="W45">
        <v>0</v>
      </c>
      <c r="X45">
        <v>0</v>
      </c>
      <c r="Y45" t="s">
        <v>431</v>
      </c>
      <c r="Z45" t="s">
        <v>432</v>
      </c>
      <c r="AA45" t="s">
        <v>97</v>
      </c>
      <c r="AB45" t="s">
        <v>433</v>
      </c>
      <c r="AC45">
        <v>0</v>
      </c>
      <c r="AD45" t="s">
        <v>434</v>
      </c>
      <c r="AE45" t="s">
        <v>435</v>
      </c>
      <c r="AF45" t="s">
        <v>399</v>
      </c>
      <c r="AG45">
        <v>0</v>
      </c>
      <c r="AH45">
        <v>0</v>
      </c>
      <c r="AI45" t="s">
        <v>97</v>
      </c>
      <c r="AJ45" t="s">
        <v>436</v>
      </c>
      <c r="AK45">
        <v>0</v>
      </c>
      <c r="AL45">
        <v>0</v>
      </c>
      <c r="AM45" t="s">
        <v>437</v>
      </c>
      <c r="AN45" t="e">
        <v>#REF!</v>
      </c>
      <c r="AO45" t="s">
        <v>438</v>
      </c>
      <c r="AP45" t="s">
        <v>398</v>
      </c>
    </row>
    <row r="46" spans="1:42" ht="23.25" customHeight="1" thickBot="1" x14ac:dyDescent="0.3">
      <c r="A46" s="87" t="s">
        <v>371</v>
      </c>
      <c r="D46" s="87" t="s">
        <v>400</v>
      </c>
      <c r="E46" s="87" t="s">
        <v>87</v>
      </c>
      <c r="F46" s="87" t="s">
        <v>87</v>
      </c>
      <c r="G46" s="87" t="s">
        <v>401</v>
      </c>
      <c r="H46" s="87" t="s">
        <v>345</v>
      </c>
      <c r="I46" s="87" t="s">
        <v>87</v>
      </c>
      <c r="J46" s="87" t="s">
        <v>402</v>
      </c>
      <c r="K46" s="87" t="s">
        <v>403</v>
      </c>
      <c r="L46" s="87" t="s">
        <v>87</v>
      </c>
      <c r="M46" s="87" t="s">
        <v>87</v>
      </c>
      <c r="N46" s="87" t="s">
        <v>383</v>
      </c>
      <c r="O46" s="87" t="s">
        <v>404</v>
      </c>
      <c r="P46" s="87" t="s">
        <v>405</v>
      </c>
      <c r="Q46" s="87" t="s">
        <v>352</v>
      </c>
      <c r="R46" s="87" t="s">
        <v>385</v>
      </c>
      <c r="S46" s="87" t="s">
        <v>386</v>
      </c>
      <c r="T46" s="87" t="s">
        <v>406</v>
      </c>
      <c r="U46" s="87" t="s">
        <v>356</v>
      </c>
      <c r="V46" s="87" t="s">
        <v>388</v>
      </c>
      <c r="W46" s="94" t="s">
        <v>413</v>
      </c>
      <c r="X46" s="87" t="s">
        <v>87</v>
      </c>
      <c r="Y46" s="87" t="s">
        <v>87</v>
      </c>
      <c r="Z46" s="87" t="s">
        <v>359</v>
      </c>
      <c r="AA46" s="87" t="s">
        <v>407</v>
      </c>
      <c r="AB46" s="96" t="s">
        <v>408</v>
      </c>
      <c r="AC46" s="87" t="s">
        <v>87</v>
      </c>
      <c r="AD46" s="87" t="s">
        <v>409</v>
      </c>
      <c r="AE46" s="87" t="s">
        <v>87</v>
      </c>
      <c r="AF46" s="87" t="s">
        <v>410</v>
      </c>
      <c r="AG46" s="87" t="s">
        <v>87</v>
      </c>
      <c r="AH46" s="87" t="s">
        <v>411</v>
      </c>
      <c r="AI46" s="94" t="s">
        <v>412</v>
      </c>
      <c r="AJ46" s="87" t="s">
        <v>366</v>
      </c>
      <c r="AK46" s="87" t="s">
        <v>87</v>
      </c>
      <c r="AL46" s="87" t="s">
        <v>367</v>
      </c>
      <c r="AM46" s="87" t="s">
        <v>368</v>
      </c>
      <c r="AN46" s="87" t="e">
        <v>#REF!</v>
      </c>
      <c r="AO46" s="87" t="s">
        <v>369</v>
      </c>
      <c r="AP46" s="87" t="s">
        <v>87</v>
      </c>
    </row>
  </sheetData>
  <mergeCells count="1">
    <mergeCell ref="A2:E2"/>
  </mergeCells>
  <hyperlinks>
    <hyperlink ref="AB46" r:id="rId1" xr:uid="{8DC8CB4D-7D78-4463-AF81-A098D5A8378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689AF-13FF-46FE-B43C-BA67B3B1A207}">
  <dimension ref="A1:AP30"/>
  <sheetViews>
    <sheetView showGridLines="0" topLeftCell="A3" workbookViewId="0">
      <selection activeCell="E24" sqref="E24"/>
    </sheetView>
  </sheetViews>
  <sheetFormatPr defaultRowHeight="15" x14ac:dyDescent="0.25"/>
  <cols>
    <col min="1" max="1" width="30.5703125" customWidth="1"/>
    <col min="2" max="2" width="34" customWidth="1"/>
    <col min="3" max="3" width="20.140625" bestFit="1" customWidth="1"/>
    <col min="4" max="42" width="9.140625" customWidth="1"/>
  </cols>
  <sheetData>
    <row r="1" spans="1:42" ht="15.75" thickBot="1" x14ac:dyDescent="0.3"/>
    <row r="2" spans="1:42" ht="15.75" thickBot="1" x14ac:dyDescent="0.3">
      <c r="A2" s="142" t="s">
        <v>293</v>
      </c>
      <c r="B2" s="143"/>
      <c r="C2" s="144"/>
      <c r="D2" s="43"/>
      <c r="E2" s="43"/>
    </row>
    <row r="3" spans="1:42" ht="15.75" thickBot="1" x14ac:dyDescent="0.3">
      <c r="A3" s="1" t="s">
        <v>310</v>
      </c>
    </row>
    <row r="4" spans="1:42" x14ac:dyDescent="0.25">
      <c r="A4" s="44" t="s">
        <v>206</v>
      </c>
      <c r="B4" s="45" t="s">
        <v>294</v>
      </c>
      <c r="C4" s="53"/>
    </row>
    <row r="5" spans="1:42" x14ac:dyDescent="0.25">
      <c r="A5" s="32"/>
      <c r="B5" s="48" t="s">
        <v>295</v>
      </c>
      <c r="C5" s="34"/>
    </row>
    <row r="6" spans="1:42" x14ac:dyDescent="0.25">
      <c r="A6" s="32"/>
      <c r="B6" s="48" t="s">
        <v>378</v>
      </c>
      <c r="C6" s="34"/>
    </row>
    <row r="7" spans="1:42" ht="15.75" thickBot="1" x14ac:dyDescent="0.3">
      <c r="A7" s="35"/>
      <c r="B7" s="50" t="s">
        <v>288</v>
      </c>
      <c r="C7" s="37"/>
    </row>
    <row r="9" spans="1:42" ht="15.75" thickBot="1" x14ac:dyDescent="0.3"/>
    <row r="10" spans="1:42" ht="15.75" thickBot="1" x14ac:dyDescent="0.3">
      <c r="A10" s="39" t="s">
        <v>646</v>
      </c>
      <c r="B10" s="40" t="s">
        <v>49</v>
      </c>
      <c r="C10" s="40" t="s">
        <v>90</v>
      </c>
      <c r="D10" s="40" t="s">
        <v>3</v>
      </c>
      <c r="E10" s="40" t="s">
        <v>4</v>
      </c>
      <c r="F10" s="40" t="s">
        <v>2</v>
      </c>
      <c r="G10" s="40" t="s">
        <v>6</v>
      </c>
      <c r="H10" s="40" t="s">
        <v>9</v>
      </c>
      <c r="I10" s="40" t="s">
        <v>10</v>
      </c>
      <c r="J10" s="40" t="s">
        <v>14</v>
      </c>
      <c r="K10" s="40" t="s">
        <v>11</v>
      </c>
      <c r="L10" s="40" t="s">
        <v>18</v>
      </c>
      <c r="M10" s="40" t="s">
        <v>15</v>
      </c>
      <c r="N10" s="40" t="s">
        <v>35</v>
      </c>
      <c r="O10" s="40" t="s">
        <v>13</v>
      </c>
      <c r="P10" s="40" t="s">
        <v>7</v>
      </c>
      <c r="Q10" s="40" t="s">
        <v>19</v>
      </c>
      <c r="R10" s="40" t="s">
        <v>8</v>
      </c>
      <c r="S10" s="40" t="s">
        <v>20</v>
      </c>
      <c r="T10" s="40" t="s">
        <v>22</v>
      </c>
      <c r="U10" s="40" t="s">
        <v>23</v>
      </c>
      <c r="V10" s="40" t="s">
        <v>16</v>
      </c>
      <c r="W10" s="40" t="s">
        <v>24</v>
      </c>
      <c r="X10" s="40" t="s">
        <v>26</v>
      </c>
      <c r="Y10" s="40" t="s">
        <v>1</v>
      </c>
      <c r="Z10" s="40" t="s">
        <v>28</v>
      </c>
      <c r="AA10" s="40" t="s">
        <v>29</v>
      </c>
      <c r="AB10" s="40" t="s">
        <v>31</v>
      </c>
      <c r="AC10" s="40" t="s">
        <v>34</v>
      </c>
      <c r="AD10" s="40" t="s">
        <v>33</v>
      </c>
      <c r="AE10" s="40" t="s">
        <v>12</v>
      </c>
      <c r="AF10" s="40" t="s">
        <v>36</v>
      </c>
      <c r="AG10" s="40" t="s">
        <v>0</v>
      </c>
      <c r="AH10" s="40" t="s">
        <v>5</v>
      </c>
      <c r="AI10" s="40" t="s">
        <v>37</v>
      </c>
      <c r="AJ10" s="40" t="s">
        <v>17</v>
      </c>
      <c r="AK10" s="40" t="s">
        <v>21</v>
      </c>
      <c r="AL10" s="40" t="s">
        <v>25</v>
      </c>
      <c r="AM10" s="40" t="s">
        <v>30</v>
      </c>
      <c r="AN10" s="40" t="s">
        <v>27</v>
      </c>
      <c r="AO10" s="40" t="s">
        <v>32</v>
      </c>
      <c r="AP10" s="41" t="s">
        <v>38</v>
      </c>
    </row>
    <row r="11" spans="1:42" ht="15.75" thickBot="1" x14ac:dyDescent="0.3">
      <c r="A11" s="19" t="s">
        <v>647</v>
      </c>
      <c r="B11" s="20" t="s">
        <v>50</v>
      </c>
      <c r="C11" s="20" t="s">
        <v>40</v>
      </c>
      <c r="D11" s="20" t="s">
        <v>287</v>
      </c>
      <c r="E11" s="20" t="s">
        <v>286</v>
      </c>
      <c r="F11" s="20" t="s">
        <v>286</v>
      </c>
      <c r="G11" s="20" t="s">
        <v>287</v>
      </c>
      <c r="H11" s="20" t="s">
        <v>286</v>
      </c>
      <c r="I11" s="20" t="s">
        <v>287</v>
      </c>
      <c r="J11" s="20" t="s">
        <v>286</v>
      </c>
      <c r="K11" s="20" t="s">
        <v>286</v>
      </c>
      <c r="L11" s="20" t="s">
        <v>287</v>
      </c>
      <c r="M11" s="20" t="s">
        <v>207</v>
      </c>
      <c r="N11" s="20" t="s">
        <v>286</v>
      </c>
      <c r="O11" s="20" t="s">
        <v>286</v>
      </c>
      <c r="P11" s="20" t="s">
        <v>287</v>
      </c>
      <c r="Q11" s="20" t="s">
        <v>286</v>
      </c>
      <c r="R11" s="20" t="s">
        <v>286</v>
      </c>
      <c r="S11" s="20" t="s">
        <v>287</v>
      </c>
      <c r="T11" s="20" t="s">
        <v>286</v>
      </c>
      <c r="U11" s="20" t="s">
        <v>286</v>
      </c>
      <c r="V11" s="20" t="s">
        <v>286</v>
      </c>
      <c r="W11" s="20" t="s">
        <v>287</v>
      </c>
      <c r="X11" s="93" t="s">
        <v>286</v>
      </c>
      <c r="Y11" s="20" t="s">
        <v>287</v>
      </c>
      <c r="Z11" s="20" t="s">
        <v>286</v>
      </c>
      <c r="AA11" s="20" t="s">
        <v>286</v>
      </c>
      <c r="AB11" s="20" t="s">
        <v>286</v>
      </c>
      <c r="AC11" s="20" t="s">
        <v>286</v>
      </c>
      <c r="AD11" s="20" t="s">
        <v>286</v>
      </c>
      <c r="AE11" s="20" t="s">
        <v>287</v>
      </c>
      <c r="AF11" s="20" t="s">
        <v>287</v>
      </c>
      <c r="AG11" s="20" t="s">
        <v>286</v>
      </c>
      <c r="AH11" s="20" t="s">
        <v>287</v>
      </c>
      <c r="AI11" s="20" t="s">
        <v>287</v>
      </c>
      <c r="AJ11" s="20" t="s">
        <v>286</v>
      </c>
      <c r="AK11" s="20" t="s">
        <v>287</v>
      </c>
      <c r="AL11" s="20" t="s">
        <v>287</v>
      </c>
      <c r="AM11" s="20" t="s">
        <v>87</v>
      </c>
      <c r="AN11" s="20" t="s">
        <v>287</v>
      </c>
      <c r="AO11" s="20" t="s">
        <v>287</v>
      </c>
      <c r="AP11" s="21" t="s">
        <v>287</v>
      </c>
    </row>
    <row r="12" spans="1:42" ht="15.75" thickBot="1" x14ac:dyDescent="0.3">
      <c r="A12" s="19" t="s">
        <v>647</v>
      </c>
      <c r="B12" s="17" t="s">
        <v>50</v>
      </c>
      <c r="C12" s="17" t="s">
        <v>44</v>
      </c>
      <c r="D12" s="17" t="s">
        <v>287</v>
      </c>
      <c r="E12" s="17" t="s">
        <v>207</v>
      </c>
      <c r="F12" s="20" t="s">
        <v>286</v>
      </c>
      <c r="G12" s="17" t="s">
        <v>287</v>
      </c>
      <c r="H12" s="17" t="s">
        <v>286</v>
      </c>
      <c r="I12" s="17" t="s">
        <v>287</v>
      </c>
      <c r="J12" s="17" t="s">
        <v>286</v>
      </c>
      <c r="K12" s="17" t="s">
        <v>286</v>
      </c>
      <c r="L12" s="17" t="s">
        <v>287</v>
      </c>
      <c r="M12" s="61" t="s">
        <v>87</v>
      </c>
      <c r="N12" s="17" t="s">
        <v>286</v>
      </c>
      <c r="O12" s="17" t="s">
        <v>286</v>
      </c>
      <c r="P12" s="17" t="s">
        <v>287</v>
      </c>
      <c r="Q12" s="17" t="s">
        <v>286</v>
      </c>
      <c r="R12" s="17" t="s">
        <v>286</v>
      </c>
      <c r="S12" s="17" t="s">
        <v>287</v>
      </c>
      <c r="T12" s="17" t="s">
        <v>286</v>
      </c>
      <c r="U12" s="17" t="s">
        <v>286</v>
      </c>
      <c r="V12" s="17" t="s">
        <v>286</v>
      </c>
      <c r="W12" s="17" t="s">
        <v>287</v>
      </c>
      <c r="X12" s="61" t="s">
        <v>286</v>
      </c>
      <c r="Y12" s="17" t="s">
        <v>287</v>
      </c>
      <c r="Z12" s="17" t="s">
        <v>286</v>
      </c>
      <c r="AA12" s="17" t="s">
        <v>286</v>
      </c>
      <c r="AB12" s="17" t="s">
        <v>286</v>
      </c>
      <c r="AC12" s="17" t="s">
        <v>286</v>
      </c>
      <c r="AD12" s="17" t="s">
        <v>286</v>
      </c>
      <c r="AE12" s="17" t="s">
        <v>287</v>
      </c>
      <c r="AF12" s="17" t="s">
        <v>287</v>
      </c>
      <c r="AG12" s="17" t="s">
        <v>286</v>
      </c>
      <c r="AH12" s="17" t="s">
        <v>287</v>
      </c>
      <c r="AI12" s="17" t="s">
        <v>287</v>
      </c>
      <c r="AJ12" s="17" t="s">
        <v>286</v>
      </c>
      <c r="AK12" s="17" t="s">
        <v>287</v>
      </c>
      <c r="AL12" s="17" t="s">
        <v>287</v>
      </c>
      <c r="AM12" s="20" t="s">
        <v>87</v>
      </c>
      <c r="AN12" s="17" t="s">
        <v>287</v>
      </c>
      <c r="AO12" s="17" t="s">
        <v>287</v>
      </c>
      <c r="AP12" s="23" t="s">
        <v>287</v>
      </c>
    </row>
    <row r="13" spans="1:42" ht="15.75" thickBot="1" x14ac:dyDescent="0.3">
      <c r="A13" s="19" t="s">
        <v>647</v>
      </c>
      <c r="B13" s="17" t="s">
        <v>50</v>
      </c>
      <c r="C13" s="17" t="s">
        <v>45</v>
      </c>
      <c r="D13" s="17" t="s">
        <v>287</v>
      </c>
      <c r="E13" s="17" t="s">
        <v>207</v>
      </c>
      <c r="F13" s="20" t="s">
        <v>286</v>
      </c>
      <c r="G13" s="17" t="s">
        <v>207</v>
      </c>
      <c r="H13" s="17" t="s">
        <v>207</v>
      </c>
      <c r="I13" s="17" t="s">
        <v>287</v>
      </c>
      <c r="J13" s="17" t="s">
        <v>207</v>
      </c>
      <c r="K13" s="17" t="s">
        <v>207</v>
      </c>
      <c r="L13" s="17" t="s">
        <v>287</v>
      </c>
      <c r="M13" s="17" t="s">
        <v>207</v>
      </c>
      <c r="N13" s="17" t="s">
        <v>286</v>
      </c>
      <c r="O13" s="17" t="s">
        <v>286</v>
      </c>
      <c r="P13" s="17" t="s">
        <v>207</v>
      </c>
      <c r="Q13" s="17" t="s">
        <v>286</v>
      </c>
      <c r="R13" s="17" t="s">
        <v>207</v>
      </c>
      <c r="S13" s="17" t="s">
        <v>287</v>
      </c>
      <c r="T13" s="17" t="s">
        <v>286</v>
      </c>
      <c r="U13" s="17" t="s">
        <v>286</v>
      </c>
      <c r="V13" s="17" t="s">
        <v>207</v>
      </c>
      <c r="W13" s="17" t="s">
        <v>287</v>
      </c>
      <c r="X13" s="61" t="s">
        <v>286</v>
      </c>
      <c r="Y13" s="17" t="s">
        <v>207</v>
      </c>
      <c r="Z13" s="17" t="s">
        <v>286</v>
      </c>
      <c r="AA13" s="17" t="s">
        <v>286</v>
      </c>
      <c r="AB13" s="17" t="s">
        <v>207</v>
      </c>
      <c r="AC13" s="17" t="s">
        <v>286</v>
      </c>
      <c r="AD13" s="17" t="s">
        <v>207</v>
      </c>
      <c r="AE13" s="17" t="s">
        <v>207</v>
      </c>
      <c r="AF13" s="17" t="s">
        <v>207</v>
      </c>
      <c r="AG13" s="17" t="s">
        <v>286</v>
      </c>
      <c r="AH13" s="17" t="s">
        <v>287</v>
      </c>
      <c r="AI13" s="17" t="s">
        <v>207</v>
      </c>
      <c r="AJ13" s="17" t="s">
        <v>286</v>
      </c>
      <c r="AK13" s="17" t="s">
        <v>207</v>
      </c>
      <c r="AL13" s="17" t="s">
        <v>207</v>
      </c>
      <c r="AM13" s="20" t="s">
        <v>87</v>
      </c>
      <c r="AN13" s="17" t="s">
        <v>207</v>
      </c>
      <c r="AO13" s="17" t="s">
        <v>287</v>
      </c>
      <c r="AP13" s="23" t="s">
        <v>287</v>
      </c>
    </row>
    <row r="14" spans="1:42" ht="15.75" thickBot="1" x14ac:dyDescent="0.3">
      <c r="A14" s="19" t="s">
        <v>647</v>
      </c>
      <c r="B14" s="17" t="s">
        <v>51</v>
      </c>
      <c r="C14" s="17" t="s">
        <v>40</v>
      </c>
      <c r="D14" s="17" t="s">
        <v>287</v>
      </c>
      <c r="E14" s="17" t="s">
        <v>207</v>
      </c>
      <c r="F14" s="20" t="s">
        <v>286</v>
      </c>
      <c r="G14" s="17" t="s">
        <v>287</v>
      </c>
      <c r="H14" s="17" t="s">
        <v>207</v>
      </c>
      <c r="I14" s="17" t="s">
        <v>207</v>
      </c>
      <c r="J14" s="17" t="s">
        <v>207</v>
      </c>
      <c r="K14" s="17" t="s">
        <v>286</v>
      </c>
      <c r="L14" s="17" t="s">
        <v>287</v>
      </c>
      <c r="M14" s="17" t="s">
        <v>207</v>
      </c>
      <c r="N14" s="17" t="s">
        <v>286</v>
      </c>
      <c r="O14" s="17" t="s">
        <v>207</v>
      </c>
      <c r="P14" s="17" t="s">
        <v>287</v>
      </c>
      <c r="Q14" s="17" t="s">
        <v>286</v>
      </c>
      <c r="R14" s="17" t="s">
        <v>207</v>
      </c>
      <c r="S14" s="17" t="s">
        <v>287</v>
      </c>
      <c r="T14" s="17" t="s">
        <v>286</v>
      </c>
      <c r="U14" s="17" t="s">
        <v>286</v>
      </c>
      <c r="V14" s="17" t="s">
        <v>286</v>
      </c>
      <c r="W14" s="17" t="s">
        <v>287</v>
      </c>
      <c r="X14" s="61" t="s">
        <v>287</v>
      </c>
      <c r="Y14" s="17" t="s">
        <v>207</v>
      </c>
      <c r="Z14" s="17" t="s">
        <v>286</v>
      </c>
      <c r="AA14" s="17" t="s">
        <v>286</v>
      </c>
      <c r="AB14" s="17" t="s">
        <v>286</v>
      </c>
      <c r="AC14" s="17" t="s">
        <v>207</v>
      </c>
      <c r="AD14" s="17" t="s">
        <v>286</v>
      </c>
      <c r="AE14" s="17" t="s">
        <v>207</v>
      </c>
      <c r="AF14" s="17" t="s">
        <v>287</v>
      </c>
      <c r="AG14" s="17" t="s">
        <v>286</v>
      </c>
      <c r="AH14" s="17" t="s">
        <v>287</v>
      </c>
      <c r="AI14" s="17" t="s">
        <v>207</v>
      </c>
      <c r="AJ14" s="17" t="s">
        <v>286</v>
      </c>
      <c r="AK14" s="17" t="s">
        <v>207</v>
      </c>
      <c r="AL14" s="17" t="s">
        <v>207</v>
      </c>
      <c r="AM14" s="20" t="s">
        <v>87</v>
      </c>
      <c r="AN14" s="17" t="s">
        <v>207</v>
      </c>
      <c r="AO14" s="17" t="s">
        <v>207</v>
      </c>
      <c r="AP14" s="23" t="s">
        <v>207</v>
      </c>
    </row>
    <row r="15" spans="1:42" ht="15.75" thickBot="1" x14ac:dyDescent="0.3">
      <c r="A15" s="19" t="s">
        <v>647</v>
      </c>
      <c r="B15" s="17" t="s">
        <v>51</v>
      </c>
      <c r="C15" s="17" t="s">
        <v>44</v>
      </c>
      <c r="D15" s="17" t="s">
        <v>287</v>
      </c>
      <c r="E15" s="17" t="s">
        <v>207</v>
      </c>
      <c r="F15" s="20" t="s">
        <v>286</v>
      </c>
      <c r="G15" s="17" t="s">
        <v>287</v>
      </c>
      <c r="H15" s="17" t="s">
        <v>207</v>
      </c>
      <c r="I15" s="17" t="s">
        <v>207</v>
      </c>
      <c r="J15" s="17" t="s">
        <v>207</v>
      </c>
      <c r="K15" s="17" t="s">
        <v>286</v>
      </c>
      <c r="L15" s="17" t="s">
        <v>287</v>
      </c>
      <c r="M15" s="17" t="s">
        <v>87</v>
      </c>
      <c r="N15" s="17" t="s">
        <v>286</v>
      </c>
      <c r="O15" s="17" t="s">
        <v>207</v>
      </c>
      <c r="P15" s="17" t="s">
        <v>287</v>
      </c>
      <c r="Q15" s="17" t="s">
        <v>286</v>
      </c>
      <c r="R15" s="17" t="s">
        <v>286</v>
      </c>
      <c r="S15" s="17" t="s">
        <v>287</v>
      </c>
      <c r="T15" s="17" t="s">
        <v>286</v>
      </c>
      <c r="U15" s="17" t="s">
        <v>286</v>
      </c>
      <c r="V15" s="17" t="s">
        <v>286</v>
      </c>
      <c r="W15" s="17" t="s">
        <v>287</v>
      </c>
      <c r="X15" s="61" t="s">
        <v>287</v>
      </c>
      <c r="Y15" s="17" t="s">
        <v>207</v>
      </c>
      <c r="Z15" s="17" t="s">
        <v>286</v>
      </c>
      <c r="AA15" s="17" t="s">
        <v>286</v>
      </c>
      <c r="AB15" s="17" t="s">
        <v>286</v>
      </c>
      <c r="AC15" s="17" t="s">
        <v>207</v>
      </c>
      <c r="AD15" s="17" t="s">
        <v>286</v>
      </c>
      <c r="AE15" s="17" t="s">
        <v>207</v>
      </c>
      <c r="AF15" s="17" t="s">
        <v>287</v>
      </c>
      <c r="AG15" s="17" t="s">
        <v>286</v>
      </c>
      <c r="AH15" s="17" t="s">
        <v>287</v>
      </c>
      <c r="AI15" s="17" t="s">
        <v>207</v>
      </c>
      <c r="AJ15" s="17" t="s">
        <v>286</v>
      </c>
      <c r="AK15" s="17" t="s">
        <v>207</v>
      </c>
      <c r="AL15" s="17" t="s">
        <v>207</v>
      </c>
      <c r="AM15" s="20" t="s">
        <v>87</v>
      </c>
      <c r="AN15" s="17" t="s">
        <v>207</v>
      </c>
      <c r="AO15" s="17" t="s">
        <v>207</v>
      </c>
      <c r="AP15" s="23" t="s">
        <v>207</v>
      </c>
    </row>
    <row r="16" spans="1:42" ht="15.75" thickBot="1" x14ac:dyDescent="0.3">
      <c r="A16" s="19" t="s">
        <v>647</v>
      </c>
      <c r="B16" s="25" t="s">
        <v>51</v>
      </c>
      <c r="C16" s="25" t="s">
        <v>45</v>
      </c>
      <c r="D16" s="42" t="s">
        <v>287</v>
      </c>
      <c r="E16" s="25" t="s">
        <v>207</v>
      </c>
      <c r="F16" s="20" t="s">
        <v>286</v>
      </c>
      <c r="G16" s="25" t="s">
        <v>207</v>
      </c>
      <c r="H16" s="25" t="s">
        <v>207</v>
      </c>
      <c r="I16" s="25" t="s">
        <v>207</v>
      </c>
      <c r="J16" s="25" t="s">
        <v>207</v>
      </c>
      <c r="K16" s="25" t="s">
        <v>207</v>
      </c>
      <c r="L16" s="25" t="s">
        <v>287</v>
      </c>
      <c r="M16" s="25" t="s">
        <v>207</v>
      </c>
      <c r="N16" s="25" t="s">
        <v>286</v>
      </c>
      <c r="O16" s="25" t="s">
        <v>207</v>
      </c>
      <c r="P16" s="25" t="s">
        <v>207</v>
      </c>
      <c r="Q16" s="25" t="s">
        <v>207</v>
      </c>
      <c r="R16" s="25" t="s">
        <v>207</v>
      </c>
      <c r="S16" s="25" t="s">
        <v>287</v>
      </c>
      <c r="T16" s="25" t="s">
        <v>207</v>
      </c>
      <c r="U16" s="25" t="s">
        <v>286</v>
      </c>
      <c r="V16" s="25" t="s">
        <v>207</v>
      </c>
      <c r="W16" s="25" t="s">
        <v>287</v>
      </c>
      <c r="X16" s="61" t="s">
        <v>287</v>
      </c>
      <c r="Y16" s="25" t="s">
        <v>207</v>
      </c>
      <c r="Z16" s="25" t="s">
        <v>286</v>
      </c>
      <c r="AA16" s="25" t="s">
        <v>286</v>
      </c>
      <c r="AB16" s="25" t="s">
        <v>207</v>
      </c>
      <c r="AC16" s="25" t="s">
        <v>207</v>
      </c>
      <c r="AD16" s="25" t="s">
        <v>207</v>
      </c>
      <c r="AE16" s="25" t="s">
        <v>207</v>
      </c>
      <c r="AF16" s="25" t="s">
        <v>207</v>
      </c>
      <c r="AG16" s="25" t="s">
        <v>286</v>
      </c>
      <c r="AH16" s="25" t="s">
        <v>287</v>
      </c>
      <c r="AI16" s="25" t="s">
        <v>207</v>
      </c>
      <c r="AJ16" s="25" t="s">
        <v>286</v>
      </c>
      <c r="AK16" s="25" t="s">
        <v>207</v>
      </c>
      <c r="AL16" s="25" t="s">
        <v>207</v>
      </c>
      <c r="AM16" s="20" t="s">
        <v>87</v>
      </c>
      <c r="AN16" s="25" t="s">
        <v>207</v>
      </c>
      <c r="AO16" s="25" t="s">
        <v>207</v>
      </c>
      <c r="AP16" s="26" t="s">
        <v>207</v>
      </c>
    </row>
    <row r="17" spans="1:42" ht="15.75" thickBot="1" x14ac:dyDescent="0.3">
      <c r="A17" s="19" t="s">
        <v>648</v>
      </c>
      <c r="B17" s="20" t="s">
        <v>50</v>
      </c>
      <c r="C17" s="20" t="s">
        <v>40</v>
      </c>
      <c r="D17" s="20" t="s">
        <v>287</v>
      </c>
      <c r="E17" s="20" t="s">
        <v>207</v>
      </c>
      <c r="F17" s="20" t="s">
        <v>287</v>
      </c>
      <c r="G17" s="20" t="s">
        <v>287</v>
      </c>
      <c r="H17" s="20" t="s">
        <v>286</v>
      </c>
      <c r="I17" s="20" t="s">
        <v>287</v>
      </c>
      <c r="J17" s="20" t="s">
        <v>287</v>
      </c>
      <c r="K17" s="20" t="s">
        <v>286</v>
      </c>
      <c r="L17" s="20" t="s">
        <v>287</v>
      </c>
      <c r="M17" s="25" t="s">
        <v>207</v>
      </c>
      <c r="N17" s="20" t="s">
        <v>286</v>
      </c>
      <c r="O17" s="20" t="s">
        <v>287</v>
      </c>
      <c r="P17" s="20" t="s">
        <v>287</v>
      </c>
      <c r="Q17" s="20" t="s">
        <v>286</v>
      </c>
      <c r="R17" s="20" t="s">
        <v>286</v>
      </c>
      <c r="S17" s="20" t="s">
        <v>287</v>
      </c>
      <c r="T17" s="20" t="s">
        <v>286</v>
      </c>
      <c r="U17" s="20" t="s">
        <v>286</v>
      </c>
      <c r="V17" s="20" t="s">
        <v>287</v>
      </c>
      <c r="W17" s="20" t="s">
        <v>287</v>
      </c>
      <c r="X17" s="61" t="s">
        <v>287</v>
      </c>
      <c r="Y17" s="20" t="s">
        <v>287</v>
      </c>
      <c r="Z17" s="20" t="s">
        <v>287</v>
      </c>
      <c r="AA17" s="20" t="s">
        <v>287</v>
      </c>
      <c r="AB17" s="20" t="s">
        <v>286</v>
      </c>
      <c r="AC17" s="20" t="s">
        <v>286</v>
      </c>
      <c r="AD17" s="20" t="s">
        <v>286</v>
      </c>
      <c r="AE17" s="20" t="s">
        <v>287</v>
      </c>
      <c r="AF17" s="20" t="s">
        <v>287</v>
      </c>
      <c r="AG17" s="20" t="s">
        <v>286</v>
      </c>
      <c r="AH17" s="20" t="s">
        <v>287</v>
      </c>
      <c r="AI17" s="20" t="s">
        <v>287</v>
      </c>
      <c r="AJ17" s="20" t="s">
        <v>287</v>
      </c>
      <c r="AK17" s="20" t="s">
        <v>287</v>
      </c>
      <c r="AL17" s="20" t="s">
        <v>287</v>
      </c>
      <c r="AM17" s="20" t="s">
        <v>87</v>
      </c>
      <c r="AN17" s="20" t="s">
        <v>287</v>
      </c>
      <c r="AO17" s="20" t="s">
        <v>287</v>
      </c>
      <c r="AP17" s="21" t="s">
        <v>287</v>
      </c>
    </row>
    <row r="18" spans="1:42" ht="15.75" thickBot="1" x14ac:dyDescent="0.3">
      <c r="A18" s="19" t="s">
        <v>648</v>
      </c>
      <c r="B18" s="17" t="s">
        <v>50</v>
      </c>
      <c r="C18" s="17" t="s">
        <v>44</v>
      </c>
      <c r="D18" s="17" t="s">
        <v>287</v>
      </c>
      <c r="E18" s="17" t="s">
        <v>207</v>
      </c>
      <c r="F18" s="20" t="s">
        <v>287</v>
      </c>
      <c r="G18" s="17" t="s">
        <v>287</v>
      </c>
      <c r="H18" s="17" t="s">
        <v>286</v>
      </c>
      <c r="I18" s="17" t="s">
        <v>287</v>
      </c>
      <c r="J18" s="17" t="s">
        <v>286</v>
      </c>
      <c r="K18" s="17" t="s">
        <v>286</v>
      </c>
      <c r="L18" s="17" t="s">
        <v>287</v>
      </c>
      <c r="M18" s="17" t="s">
        <v>87</v>
      </c>
      <c r="N18" s="17" t="s">
        <v>286</v>
      </c>
      <c r="O18" s="17" t="s">
        <v>287</v>
      </c>
      <c r="P18" s="17" t="s">
        <v>287</v>
      </c>
      <c r="Q18" s="17" t="s">
        <v>286</v>
      </c>
      <c r="R18" s="17" t="s">
        <v>286</v>
      </c>
      <c r="S18" s="17" t="s">
        <v>287</v>
      </c>
      <c r="T18" s="17" t="s">
        <v>286</v>
      </c>
      <c r="U18" s="17" t="s">
        <v>286</v>
      </c>
      <c r="V18" s="17" t="s">
        <v>287</v>
      </c>
      <c r="W18" s="17" t="s">
        <v>287</v>
      </c>
      <c r="X18" s="61" t="s">
        <v>287</v>
      </c>
      <c r="Y18" s="17" t="s">
        <v>287</v>
      </c>
      <c r="Z18" s="17" t="s">
        <v>287</v>
      </c>
      <c r="AA18" s="17" t="s">
        <v>287</v>
      </c>
      <c r="AB18" s="17" t="s">
        <v>286</v>
      </c>
      <c r="AC18" s="17" t="s">
        <v>286</v>
      </c>
      <c r="AD18" s="17" t="s">
        <v>286</v>
      </c>
      <c r="AE18" s="17" t="s">
        <v>287</v>
      </c>
      <c r="AF18" s="17" t="s">
        <v>287</v>
      </c>
      <c r="AG18" s="17" t="s">
        <v>286</v>
      </c>
      <c r="AH18" s="17" t="s">
        <v>287</v>
      </c>
      <c r="AI18" s="17" t="s">
        <v>287</v>
      </c>
      <c r="AJ18" s="17" t="s">
        <v>287</v>
      </c>
      <c r="AK18" s="17" t="s">
        <v>287</v>
      </c>
      <c r="AL18" s="17" t="s">
        <v>287</v>
      </c>
      <c r="AM18" s="20" t="s">
        <v>87</v>
      </c>
      <c r="AN18" s="17" t="s">
        <v>287</v>
      </c>
      <c r="AO18" s="17" t="s">
        <v>287</v>
      </c>
      <c r="AP18" s="23" t="s">
        <v>287</v>
      </c>
    </row>
    <row r="19" spans="1:42" ht="15.75" thickBot="1" x14ac:dyDescent="0.3">
      <c r="A19" s="19" t="s">
        <v>648</v>
      </c>
      <c r="B19" s="17" t="s">
        <v>50</v>
      </c>
      <c r="C19" s="17" t="s">
        <v>45</v>
      </c>
      <c r="D19" s="17" t="s">
        <v>287</v>
      </c>
      <c r="E19" s="17" t="s">
        <v>207</v>
      </c>
      <c r="F19" s="20" t="s">
        <v>287</v>
      </c>
      <c r="G19" s="17" t="s">
        <v>207</v>
      </c>
      <c r="H19" s="17" t="s">
        <v>207</v>
      </c>
      <c r="I19" s="17" t="s">
        <v>287</v>
      </c>
      <c r="J19" s="17" t="s">
        <v>207</v>
      </c>
      <c r="K19" s="17" t="s">
        <v>207</v>
      </c>
      <c r="L19" s="17" t="s">
        <v>287</v>
      </c>
      <c r="M19" s="17" t="s">
        <v>207</v>
      </c>
      <c r="N19" s="17" t="s">
        <v>286</v>
      </c>
      <c r="O19" s="17" t="s">
        <v>286</v>
      </c>
      <c r="P19" s="17" t="s">
        <v>207</v>
      </c>
      <c r="Q19" s="17" t="s">
        <v>286</v>
      </c>
      <c r="R19" s="17" t="s">
        <v>207</v>
      </c>
      <c r="S19" s="17" t="s">
        <v>287</v>
      </c>
      <c r="T19" s="17" t="s">
        <v>286</v>
      </c>
      <c r="U19" s="17" t="s">
        <v>286</v>
      </c>
      <c r="V19" s="17" t="s">
        <v>207</v>
      </c>
      <c r="W19" s="17" t="s">
        <v>287</v>
      </c>
      <c r="X19" s="61" t="s">
        <v>287</v>
      </c>
      <c r="Y19" s="17" t="s">
        <v>207</v>
      </c>
      <c r="Z19" s="17" t="s">
        <v>287</v>
      </c>
      <c r="AA19" s="17" t="s">
        <v>287</v>
      </c>
      <c r="AB19" s="17" t="s">
        <v>207</v>
      </c>
      <c r="AC19" s="17" t="s">
        <v>286</v>
      </c>
      <c r="AD19" s="17" t="s">
        <v>207</v>
      </c>
      <c r="AE19" s="17" t="s">
        <v>207</v>
      </c>
      <c r="AF19" s="17" t="s">
        <v>207</v>
      </c>
      <c r="AG19" s="17" t="s">
        <v>286</v>
      </c>
      <c r="AH19" s="17" t="s">
        <v>287</v>
      </c>
      <c r="AI19" s="17" t="s">
        <v>207</v>
      </c>
      <c r="AJ19" s="17" t="s">
        <v>287</v>
      </c>
      <c r="AK19" s="17" t="s">
        <v>207</v>
      </c>
      <c r="AL19" s="17" t="s">
        <v>207</v>
      </c>
      <c r="AM19" s="20" t="s">
        <v>87</v>
      </c>
      <c r="AN19" s="17" t="s">
        <v>207</v>
      </c>
      <c r="AO19" s="17" t="s">
        <v>287</v>
      </c>
      <c r="AP19" s="23" t="s">
        <v>287</v>
      </c>
    </row>
    <row r="20" spans="1:42" ht="15.75" thickBot="1" x14ac:dyDescent="0.3">
      <c r="A20" s="19" t="s">
        <v>648</v>
      </c>
      <c r="B20" s="17" t="s">
        <v>51</v>
      </c>
      <c r="C20" s="17" t="s">
        <v>40</v>
      </c>
      <c r="D20" s="17" t="s">
        <v>287</v>
      </c>
      <c r="E20" s="17" t="s">
        <v>207</v>
      </c>
      <c r="F20" s="20" t="s">
        <v>287</v>
      </c>
      <c r="G20" s="17" t="s">
        <v>287</v>
      </c>
      <c r="H20" s="17" t="s">
        <v>207</v>
      </c>
      <c r="I20" s="17" t="s">
        <v>207</v>
      </c>
      <c r="J20" s="17" t="s">
        <v>207</v>
      </c>
      <c r="K20" s="17" t="s">
        <v>286</v>
      </c>
      <c r="L20" s="17" t="s">
        <v>287</v>
      </c>
      <c r="M20" s="17" t="s">
        <v>207</v>
      </c>
      <c r="N20" s="17" t="s">
        <v>286</v>
      </c>
      <c r="O20" s="17" t="s">
        <v>207</v>
      </c>
      <c r="P20" s="17" t="s">
        <v>287</v>
      </c>
      <c r="Q20" s="17" t="s">
        <v>286</v>
      </c>
      <c r="R20" s="17" t="s">
        <v>207</v>
      </c>
      <c r="S20" s="17" t="s">
        <v>287</v>
      </c>
      <c r="T20" s="17" t="s">
        <v>286</v>
      </c>
      <c r="U20" s="17" t="s">
        <v>286</v>
      </c>
      <c r="V20" s="17" t="s">
        <v>287</v>
      </c>
      <c r="W20" s="17" t="s">
        <v>287</v>
      </c>
      <c r="X20" s="61" t="s">
        <v>287</v>
      </c>
      <c r="Y20" s="17" t="s">
        <v>207</v>
      </c>
      <c r="Z20" s="17" t="s">
        <v>286</v>
      </c>
      <c r="AA20" s="17" t="s">
        <v>287</v>
      </c>
      <c r="AB20" s="17" t="s">
        <v>286</v>
      </c>
      <c r="AC20" s="17" t="s">
        <v>207</v>
      </c>
      <c r="AD20" s="17" t="s">
        <v>286</v>
      </c>
      <c r="AE20" s="17" t="s">
        <v>207</v>
      </c>
      <c r="AF20" s="17" t="s">
        <v>287</v>
      </c>
      <c r="AG20" s="17" t="s">
        <v>286</v>
      </c>
      <c r="AH20" s="17" t="s">
        <v>287</v>
      </c>
      <c r="AI20" s="17" t="s">
        <v>207</v>
      </c>
      <c r="AJ20" s="17" t="s">
        <v>287</v>
      </c>
      <c r="AK20" s="17" t="s">
        <v>207</v>
      </c>
      <c r="AL20" s="17" t="s">
        <v>207</v>
      </c>
      <c r="AM20" s="20" t="s">
        <v>87</v>
      </c>
      <c r="AN20" s="17" t="s">
        <v>207</v>
      </c>
      <c r="AO20" s="17" t="s">
        <v>207</v>
      </c>
      <c r="AP20" s="23" t="s">
        <v>207</v>
      </c>
    </row>
    <row r="21" spans="1:42" ht="15.75" thickBot="1" x14ac:dyDescent="0.3">
      <c r="A21" s="19" t="s">
        <v>648</v>
      </c>
      <c r="B21" s="17" t="s">
        <v>51</v>
      </c>
      <c r="C21" s="17" t="s">
        <v>44</v>
      </c>
      <c r="D21" s="17" t="s">
        <v>287</v>
      </c>
      <c r="E21" s="17" t="s">
        <v>207</v>
      </c>
      <c r="F21" s="20" t="s">
        <v>287</v>
      </c>
      <c r="G21" s="17" t="s">
        <v>287</v>
      </c>
      <c r="H21" s="17" t="s">
        <v>207</v>
      </c>
      <c r="I21" s="17" t="s">
        <v>207</v>
      </c>
      <c r="J21" s="17" t="s">
        <v>207</v>
      </c>
      <c r="K21" s="17" t="s">
        <v>286</v>
      </c>
      <c r="L21" s="17" t="s">
        <v>287</v>
      </c>
      <c r="M21" s="17" t="s">
        <v>87</v>
      </c>
      <c r="N21" s="17" t="s">
        <v>286</v>
      </c>
      <c r="O21" s="17" t="s">
        <v>207</v>
      </c>
      <c r="P21" s="17" t="s">
        <v>287</v>
      </c>
      <c r="Q21" s="17" t="s">
        <v>286</v>
      </c>
      <c r="R21" s="17" t="s">
        <v>286</v>
      </c>
      <c r="S21" s="17" t="s">
        <v>287</v>
      </c>
      <c r="T21" s="17" t="s">
        <v>286</v>
      </c>
      <c r="U21" s="17" t="s">
        <v>286</v>
      </c>
      <c r="V21" s="17" t="s">
        <v>287</v>
      </c>
      <c r="W21" s="17" t="s">
        <v>287</v>
      </c>
      <c r="X21" s="61" t="s">
        <v>287</v>
      </c>
      <c r="Y21" s="17" t="s">
        <v>207</v>
      </c>
      <c r="Z21" s="17" t="s">
        <v>286</v>
      </c>
      <c r="AA21" s="17" t="s">
        <v>287</v>
      </c>
      <c r="AB21" s="17" t="s">
        <v>286</v>
      </c>
      <c r="AC21" s="17" t="s">
        <v>207</v>
      </c>
      <c r="AD21" s="17" t="s">
        <v>286</v>
      </c>
      <c r="AE21" s="17" t="s">
        <v>207</v>
      </c>
      <c r="AF21" s="17" t="s">
        <v>287</v>
      </c>
      <c r="AG21" s="17" t="s">
        <v>286</v>
      </c>
      <c r="AH21" s="17" t="s">
        <v>287</v>
      </c>
      <c r="AI21" s="17" t="s">
        <v>207</v>
      </c>
      <c r="AJ21" s="17" t="s">
        <v>287</v>
      </c>
      <c r="AK21" s="17" t="s">
        <v>207</v>
      </c>
      <c r="AL21" s="17" t="s">
        <v>207</v>
      </c>
      <c r="AM21" s="20" t="s">
        <v>87</v>
      </c>
      <c r="AN21" s="17" t="s">
        <v>207</v>
      </c>
      <c r="AO21" s="17" t="s">
        <v>207</v>
      </c>
      <c r="AP21" s="23" t="s">
        <v>207</v>
      </c>
    </row>
    <row r="22" spans="1:42" ht="15.75" thickBot="1" x14ac:dyDescent="0.3">
      <c r="A22" s="19" t="s">
        <v>648</v>
      </c>
      <c r="B22" s="25" t="s">
        <v>51</v>
      </c>
      <c r="C22" s="25" t="s">
        <v>45</v>
      </c>
      <c r="D22" s="25" t="s">
        <v>287</v>
      </c>
      <c r="E22" s="25" t="s">
        <v>207</v>
      </c>
      <c r="F22" s="20" t="s">
        <v>287</v>
      </c>
      <c r="G22" s="25" t="s">
        <v>207</v>
      </c>
      <c r="H22" s="25" t="s">
        <v>207</v>
      </c>
      <c r="I22" s="25" t="s">
        <v>207</v>
      </c>
      <c r="J22" s="25" t="s">
        <v>207</v>
      </c>
      <c r="K22" s="25" t="s">
        <v>207</v>
      </c>
      <c r="L22" s="25" t="s">
        <v>287</v>
      </c>
      <c r="M22" s="25" t="s">
        <v>207</v>
      </c>
      <c r="N22" s="25" t="s">
        <v>286</v>
      </c>
      <c r="O22" s="25" t="s">
        <v>207</v>
      </c>
      <c r="P22" s="25" t="s">
        <v>207</v>
      </c>
      <c r="Q22" s="25" t="s">
        <v>207</v>
      </c>
      <c r="R22" s="25" t="s">
        <v>207</v>
      </c>
      <c r="S22" s="25" t="s">
        <v>287</v>
      </c>
      <c r="T22" s="25" t="s">
        <v>207</v>
      </c>
      <c r="U22" s="25" t="s">
        <v>286</v>
      </c>
      <c r="V22" s="25" t="s">
        <v>207</v>
      </c>
      <c r="W22" s="25" t="s">
        <v>287</v>
      </c>
      <c r="X22" s="61" t="s">
        <v>287</v>
      </c>
      <c r="Y22" s="25" t="s">
        <v>207</v>
      </c>
      <c r="Z22" s="25" t="s">
        <v>286</v>
      </c>
      <c r="AA22" s="25" t="s">
        <v>287</v>
      </c>
      <c r="AB22" s="25" t="s">
        <v>207</v>
      </c>
      <c r="AC22" s="25" t="s">
        <v>207</v>
      </c>
      <c r="AD22" s="25" t="s">
        <v>207</v>
      </c>
      <c r="AE22" s="25" t="s">
        <v>207</v>
      </c>
      <c r="AF22" s="25" t="s">
        <v>207</v>
      </c>
      <c r="AG22" s="25" t="s">
        <v>286</v>
      </c>
      <c r="AH22" s="25" t="s">
        <v>287</v>
      </c>
      <c r="AI22" s="25" t="s">
        <v>207</v>
      </c>
      <c r="AJ22" s="25" t="s">
        <v>287</v>
      </c>
      <c r="AK22" s="25" t="s">
        <v>207</v>
      </c>
      <c r="AL22" s="25" t="s">
        <v>207</v>
      </c>
      <c r="AM22" s="20" t="s">
        <v>87</v>
      </c>
      <c r="AN22" s="25" t="s">
        <v>207</v>
      </c>
      <c r="AO22" s="25" t="s">
        <v>207</v>
      </c>
      <c r="AP22" s="26" t="s">
        <v>207</v>
      </c>
    </row>
    <row r="23" spans="1:42" ht="15.75" thickBot="1" x14ac:dyDescent="0.3">
      <c r="A23" s="19" t="s">
        <v>649</v>
      </c>
      <c r="B23" s="20" t="s">
        <v>50</v>
      </c>
      <c r="C23" s="20" t="s">
        <v>40</v>
      </c>
      <c r="D23" s="20" t="s">
        <v>287</v>
      </c>
      <c r="E23" s="20" t="s">
        <v>207</v>
      </c>
      <c r="F23" s="20" t="s">
        <v>286</v>
      </c>
      <c r="G23" s="20" t="s">
        <v>287</v>
      </c>
      <c r="H23" s="20" t="s">
        <v>286</v>
      </c>
      <c r="I23" s="20" t="s">
        <v>287</v>
      </c>
      <c r="J23" s="20" t="s">
        <v>286</v>
      </c>
      <c r="K23" s="20" t="s">
        <v>87</v>
      </c>
      <c r="L23" s="20" t="s">
        <v>287</v>
      </c>
      <c r="M23" s="25" t="s">
        <v>207</v>
      </c>
      <c r="N23" s="20" t="s">
        <v>286</v>
      </c>
      <c r="O23" s="20" t="s">
        <v>87</v>
      </c>
      <c r="P23" s="20" t="s">
        <v>287</v>
      </c>
      <c r="Q23" s="20" t="s">
        <v>286</v>
      </c>
      <c r="R23" s="20" t="s">
        <v>286</v>
      </c>
      <c r="S23" s="20" t="s">
        <v>287</v>
      </c>
      <c r="T23" s="20" t="s">
        <v>287</v>
      </c>
      <c r="U23" s="20" t="s">
        <v>286</v>
      </c>
      <c r="V23" s="20" t="s">
        <v>287</v>
      </c>
      <c r="W23" s="20" t="s">
        <v>287</v>
      </c>
      <c r="X23" s="61" t="s">
        <v>287</v>
      </c>
      <c r="Y23" s="20" t="s">
        <v>287</v>
      </c>
      <c r="Z23" s="20" t="s">
        <v>87</v>
      </c>
      <c r="AA23" s="20" t="s">
        <v>287</v>
      </c>
      <c r="AB23" s="20" t="s">
        <v>286</v>
      </c>
      <c r="AC23" s="20" t="s">
        <v>286</v>
      </c>
      <c r="AD23" s="20" t="s">
        <v>286</v>
      </c>
      <c r="AE23" s="20" t="s">
        <v>287</v>
      </c>
      <c r="AF23" s="20" t="s">
        <v>287</v>
      </c>
      <c r="AG23" s="20" t="s">
        <v>286</v>
      </c>
      <c r="AH23" s="20" t="s">
        <v>287</v>
      </c>
      <c r="AI23" s="20" t="s">
        <v>287</v>
      </c>
      <c r="AJ23" s="20" t="s">
        <v>286</v>
      </c>
      <c r="AK23" s="20" t="s">
        <v>287</v>
      </c>
      <c r="AL23" s="20" t="s">
        <v>287</v>
      </c>
      <c r="AM23" s="20" t="s">
        <v>87</v>
      </c>
      <c r="AN23" s="20" t="s">
        <v>287</v>
      </c>
      <c r="AO23" s="20" t="s">
        <v>287</v>
      </c>
      <c r="AP23" s="21" t="s">
        <v>287</v>
      </c>
    </row>
    <row r="24" spans="1:42" ht="15.75" thickBot="1" x14ac:dyDescent="0.3">
      <c r="A24" s="19" t="s">
        <v>649</v>
      </c>
      <c r="B24" s="17" t="s">
        <v>50</v>
      </c>
      <c r="C24" s="17" t="s">
        <v>44</v>
      </c>
      <c r="D24" s="17" t="s">
        <v>287</v>
      </c>
      <c r="E24" s="17" t="s">
        <v>207</v>
      </c>
      <c r="F24" s="20" t="s">
        <v>286</v>
      </c>
      <c r="G24" s="17" t="s">
        <v>287</v>
      </c>
      <c r="H24" s="17" t="s">
        <v>286</v>
      </c>
      <c r="I24" s="17" t="s">
        <v>287</v>
      </c>
      <c r="J24" s="17" t="s">
        <v>286</v>
      </c>
      <c r="K24" s="17" t="s">
        <v>87</v>
      </c>
      <c r="L24" s="17" t="s">
        <v>287</v>
      </c>
      <c r="M24" s="17" t="s">
        <v>87</v>
      </c>
      <c r="N24" s="17" t="s">
        <v>286</v>
      </c>
      <c r="O24" s="17" t="s">
        <v>87</v>
      </c>
      <c r="P24" s="17" t="s">
        <v>287</v>
      </c>
      <c r="Q24" s="17" t="s">
        <v>286</v>
      </c>
      <c r="R24" s="17" t="s">
        <v>286</v>
      </c>
      <c r="S24" s="17" t="s">
        <v>287</v>
      </c>
      <c r="T24" s="17" t="s">
        <v>287</v>
      </c>
      <c r="U24" s="17" t="s">
        <v>286</v>
      </c>
      <c r="V24" s="17" t="s">
        <v>287</v>
      </c>
      <c r="W24" s="17" t="s">
        <v>287</v>
      </c>
      <c r="X24" s="61" t="s">
        <v>287</v>
      </c>
      <c r="Y24" s="17" t="s">
        <v>287</v>
      </c>
      <c r="Z24" s="20" t="s">
        <v>87</v>
      </c>
      <c r="AA24" s="17" t="s">
        <v>287</v>
      </c>
      <c r="AB24" s="17" t="s">
        <v>286</v>
      </c>
      <c r="AC24" s="17" t="s">
        <v>286</v>
      </c>
      <c r="AD24" s="17" t="s">
        <v>286</v>
      </c>
      <c r="AE24" s="17" t="s">
        <v>287</v>
      </c>
      <c r="AF24" s="17" t="s">
        <v>287</v>
      </c>
      <c r="AG24" s="17" t="s">
        <v>286</v>
      </c>
      <c r="AH24" s="17" t="s">
        <v>287</v>
      </c>
      <c r="AI24" s="17" t="s">
        <v>287</v>
      </c>
      <c r="AJ24" s="17" t="s">
        <v>286</v>
      </c>
      <c r="AK24" s="17" t="s">
        <v>287</v>
      </c>
      <c r="AL24" s="17" t="s">
        <v>287</v>
      </c>
      <c r="AM24" s="20" t="s">
        <v>87</v>
      </c>
      <c r="AN24" s="17" t="s">
        <v>287</v>
      </c>
      <c r="AO24" s="17" t="s">
        <v>287</v>
      </c>
      <c r="AP24" s="23" t="s">
        <v>287</v>
      </c>
    </row>
    <row r="25" spans="1:42" ht="15.75" thickBot="1" x14ac:dyDescent="0.3">
      <c r="A25" s="19" t="s">
        <v>649</v>
      </c>
      <c r="B25" s="17" t="s">
        <v>50</v>
      </c>
      <c r="C25" s="17" t="s">
        <v>45</v>
      </c>
      <c r="D25" s="17" t="s">
        <v>287</v>
      </c>
      <c r="E25" s="17" t="s">
        <v>207</v>
      </c>
      <c r="F25" s="20" t="s">
        <v>286</v>
      </c>
      <c r="G25" s="17" t="s">
        <v>207</v>
      </c>
      <c r="H25" s="17" t="s">
        <v>207</v>
      </c>
      <c r="I25" s="17" t="s">
        <v>287</v>
      </c>
      <c r="J25" s="17" t="s">
        <v>207</v>
      </c>
      <c r="K25" s="17" t="s">
        <v>207</v>
      </c>
      <c r="L25" s="17" t="s">
        <v>287</v>
      </c>
      <c r="M25" s="17" t="s">
        <v>207</v>
      </c>
      <c r="N25" s="17" t="s">
        <v>286</v>
      </c>
      <c r="O25" s="17" t="s">
        <v>87</v>
      </c>
      <c r="P25" s="17" t="s">
        <v>207</v>
      </c>
      <c r="Q25" s="17" t="s">
        <v>286</v>
      </c>
      <c r="R25" s="17" t="s">
        <v>207</v>
      </c>
      <c r="S25" s="17" t="s">
        <v>287</v>
      </c>
      <c r="T25" s="17" t="s">
        <v>287</v>
      </c>
      <c r="U25" s="17" t="s">
        <v>286</v>
      </c>
      <c r="V25" s="17" t="s">
        <v>207</v>
      </c>
      <c r="W25" s="17" t="s">
        <v>287</v>
      </c>
      <c r="X25" s="61" t="s">
        <v>287</v>
      </c>
      <c r="Y25" s="17" t="s">
        <v>207</v>
      </c>
      <c r="Z25" s="20" t="s">
        <v>87</v>
      </c>
      <c r="AA25" s="17" t="s">
        <v>287</v>
      </c>
      <c r="AB25" s="17" t="s">
        <v>207</v>
      </c>
      <c r="AC25" s="17" t="s">
        <v>286</v>
      </c>
      <c r="AD25" s="17" t="s">
        <v>207</v>
      </c>
      <c r="AE25" s="17" t="s">
        <v>207</v>
      </c>
      <c r="AF25" s="17" t="s">
        <v>207</v>
      </c>
      <c r="AG25" s="17" t="s">
        <v>286</v>
      </c>
      <c r="AH25" s="17" t="s">
        <v>287</v>
      </c>
      <c r="AI25" s="17" t="s">
        <v>207</v>
      </c>
      <c r="AJ25" s="17" t="s">
        <v>286</v>
      </c>
      <c r="AK25" s="17" t="s">
        <v>207</v>
      </c>
      <c r="AL25" s="17" t="s">
        <v>207</v>
      </c>
      <c r="AM25" s="20" t="s">
        <v>87</v>
      </c>
      <c r="AN25" s="17" t="s">
        <v>207</v>
      </c>
      <c r="AO25" s="17" t="s">
        <v>287</v>
      </c>
      <c r="AP25" s="23" t="s">
        <v>287</v>
      </c>
    </row>
    <row r="26" spans="1:42" ht="15.75" thickBot="1" x14ac:dyDescent="0.3">
      <c r="A26" s="19" t="s">
        <v>649</v>
      </c>
      <c r="B26" s="17" t="s">
        <v>51</v>
      </c>
      <c r="C26" s="17" t="s">
        <v>40</v>
      </c>
      <c r="D26" s="17" t="s">
        <v>287</v>
      </c>
      <c r="E26" s="17" t="s">
        <v>207</v>
      </c>
      <c r="F26" s="20" t="s">
        <v>286</v>
      </c>
      <c r="G26" s="17" t="s">
        <v>287</v>
      </c>
      <c r="H26" s="17" t="s">
        <v>207</v>
      </c>
      <c r="I26" s="17" t="s">
        <v>207</v>
      </c>
      <c r="J26" s="17" t="s">
        <v>207</v>
      </c>
      <c r="K26" s="17" t="s">
        <v>87</v>
      </c>
      <c r="L26" s="17" t="s">
        <v>287</v>
      </c>
      <c r="M26" s="17" t="s">
        <v>207</v>
      </c>
      <c r="N26" s="17" t="s">
        <v>286</v>
      </c>
      <c r="O26" s="17" t="s">
        <v>207</v>
      </c>
      <c r="P26" s="17" t="s">
        <v>287</v>
      </c>
      <c r="Q26" s="17" t="s">
        <v>286</v>
      </c>
      <c r="R26" s="17" t="s">
        <v>207</v>
      </c>
      <c r="S26" s="17" t="s">
        <v>287</v>
      </c>
      <c r="T26" s="17" t="s">
        <v>287</v>
      </c>
      <c r="U26" s="17" t="s">
        <v>286</v>
      </c>
      <c r="V26" s="17" t="s">
        <v>287</v>
      </c>
      <c r="W26" s="17" t="s">
        <v>287</v>
      </c>
      <c r="X26" s="61" t="s">
        <v>287</v>
      </c>
      <c r="Y26" s="17" t="s">
        <v>207</v>
      </c>
      <c r="Z26" s="17" t="s">
        <v>87</v>
      </c>
      <c r="AA26" s="17" t="s">
        <v>287</v>
      </c>
      <c r="AB26" s="17" t="s">
        <v>286</v>
      </c>
      <c r="AC26" s="17" t="s">
        <v>207</v>
      </c>
      <c r="AD26" s="17" t="s">
        <v>286</v>
      </c>
      <c r="AE26" s="17" t="s">
        <v>207</v>
      </c>
      <c r="AF26" s="17" t="s">
        <v>287</v>
      </c>
      <c r="AG26" s="17" t="s">
        <v>286</v>
      </c>
      <c r="AH26" s="17" t="s">
        <v>287</v>
      </c>
      <c r="AI26" s="17" t="s">
        <v>207</v>
      </c>
      <c r="AJ26" s="17" t="s">
        <v>286</v>
      </c>
      <c r="AK26" s="17" t="s">
        <v>207</v>
      </c>
      <c r="AL26" s="17" t="s">
        <v>207</v>
      </c>
      <c r="AM26" s="20" t="s">
        <v>87</v>
      </c>
      <c r="AN26" s="17" t="s">
        <v>207</v>
      </c>
      <c r="AO26" s="17" t="s">
        <v>207</v>
      </c>
      <c r="AP26" s="23" t="s">
        <v>207</v>
      </c>
    </row>
    <row r="27" spans="1:42" x14ac:dyDescent="0.25">
      <c r="A27" s="19" t="s">
        <v>649</v>
      </c>
      <c r="B27" s="17" t="s">
        <v>51</v>
      </c>
      <c r="C27" s="17" t="s">
        <v>44</v>
      </c>
      <c r="D27" s="17" t="s">
        <v>287</v>
      </c>
      <c r="E27" s="17" t="s">
        <v>207</v>
      </c>
      <c r="F27" s="20" t="s">
        <v>286</v>
      </c>
      <c r="G27" s="17" t="s">
        <v>287</v>
      </c>
      <c r="H27" s="17" t="s">
        <v>207</v>
      </c>
      <c r="I27" s="17" t="s">
        <v>207</v>
      </c>
      <c r="J27" s="17" t="s">
        <v>207</v>
      </c>
      <c r="K27" s="17" t="s">
        <v>87</v>
      </c>
      <c r="L27" s="17" t="s">
        <v>287</v>
      </c>
      <c r="M27" s="17" t="s">
        <v>87</v>
      </c>
      <c r="N27" s="17" t="s">
        <v>286</v>
      </c>
      <c r="O27" s="17" t="s">
        <v>207</v>
      </c>
      <c r="P27" s="17" t="s">
        <v>287</v>
      </c>
      <c r="Q27" s="17" t="s">
        <v>286</v>
      </c>
      <c r="R27" s="17" t="s">
        <v>286</v>
      </c>
      <c r="S27" s="17" t="s">
        <v>287</v>
      </c>
      <c r="T27" s="17" t="s">
        <v>287</v>
      </c>
      <c r="U27" s="17" t="s">
        <v>286</v>
      </c>
      <c r="V27" s="17" t="s">
        <v>287</v>
      </c>
      <c r="W27" s="17" t="s">
        <v>287</v>
      </c>
      <c r="X27" s="61" t="s">
        <v>287</v>
      </c>
      <c r="Y27" s="17" t="s">
        <v>207</v>
      </c>
      <c r="Z27" s="17" t="s">
        <v>87</v>
      </c>
      <c r="AA27" s="17" t="s">
        <v>287</v>
      </c>
      <c r="AB27" s="17" t="s">
        <v>286</v>
      </c>
      <c r="AC27" s="17" t="s">
        <v>207</v>
      </c>
      <c r="AD27" s="17" t="s">
        <v>286</v>
      </c>
      <c r="AE27" s="17" t="s">
        <v>207</v>
      </c>
      <c r="AF27" s="17" t="s">
        <v>287</v>
      </c>
      <c r="AG27" s="17" t="s">
        <v>286</v>
      </c>
      <c r="AH27" s="17" t="s">
        <v>287</v>
      </c>
      <c r="AI27" s="17" t="s">
        <v>207</v>
      </c>
      <c r="AJ27" s="17" t="s">
        <v>286</v>
      </c>
      <c r="AK27" s="17" t="s">
        <v>207</v>
      </c>
      <c r="AL27" s="17" t="s">
        <v>207</v>
      </c>
      <c r="AM27" s="20" t="s">
        <v>87</v>
      </c>
      <c r="AN27" s="17" t="s">
        <v>207</v>
      </c>
      <c r="AO27" s="17" t="s">
        <v>207</v>
      </c>
      <c r="AP27" s="23" t="s">
        <v>207</v>
      </c>
    </row>
    <row r="28" spans="1:42" ht="15.75" thickBot="1" x14ac:dyDescent="0.3">
      <c r="A28" s="25" t="s">
        <v>649</v>
      </c>
      <c r="B28" s="25" t="s">
        <v>51</v>
      </c>
      <c r="C28" s="25" t="s">
        <v>45</v>
      </c>
      <c r="D28" s="25" t="s">
        <v>287</v>
      </c>
      <c r="E28" s="25" t="s">
        <v>207</v>
      </c>
      <c r="F28" s="25" t="s">
        <v>286</v>
      </c>
      <c r="G28" s="25" t="s">
        <v>207</v>
      </c>
      <c r="H28" s="25" t="s">
        <v>207</v>
      </c>
      <c r="I28" s="25" t="s">
        <v>207</v>
      </c>
      <c r="J28" s="25" t="s">
        <v>207</v>
      </c>
      <c r="K28" s="25" t="s">
        <v>207</v>
      </c>
      <c r="L28" s="25" t="s">
        <v>287</v>
      </c>
      <c r="M28" s="25" t="s">
        <v>207</v>
      </c>
      <c r="N28" s="25" t="s">
        <v>286</v>
      </c>
      <c r="O28" s="25" t="s">
        <v>207</v>
      </c>
      <c r="P28" s="25" t="s">
        <v>207</v>
      </c>
      <c r="Q28" s="25" t="s">
        <v>207</v>
      </c>
      <c r="R28" s="25" t="s">
        <v>207</v>
      </c>
      <c r="S28" s="25" t="s">
        <v>287</v>
      </c>
      <c r="T28" s="25" t="s">
        <v>207</v>
      </c>
      <c r="U28" s="25" t="s">
        <v>286</v>
      </c>
      <c r="V28" s="25" t="s">
        <v>207</v>
      </c>
      <c r="W28" s="25" t="s">
        <v>287</v>
      </c>
      <c r="X28" s="25" t="s">
        <v>287</v>
      </c>
      <c r="Y28" s="25" t="s">
        <v>207</v>
      </c>
      <c r="Z28" s="25" t="s">
        <v>87</v>
      </c>
      <c r="AA28" s="25" t="s">
        <v>287</v>
      </c>
      <c r="AB28" s="25" t="s">
        <v>207</v>
      </c>
      <c r="AC28" s="25" t="s">
        <v>207</v>
      </c>
      <c r="AD28" s="25" t="s">
        <v>207</v>
      </c>
      <c r="AE28" s="25" t="s">
        <v>207</v>
      </c>
      <c r="AF28" s="25" t="s">
        <v>207</v>
      </c>
      <c r="AG28" s="25" t="s">
        <v>286</v>
      </c>
      <c r="AH28" s="25" t="s">
        <v>287</v>
      </c>
      <c r="AI28" s="25" t="s">
        <v>207</v>
      </c>
      <c r="AJ28" s="25" t="s">
        <v>286</v>
      </c>
      <c r="AK28" s="25" t="s">
        <v>207</v>
      </c>
      <c r="AL28" s="25" t="s">
        <v>207</v>
      </c>
      <c r="AM28" s="25" t="s">
        <v>87</v>
      </c>
      <c r="AN28" s="25" t="s">
        <v>207</v>
      </c>
      <c r="AO28" s="25" t="s">
        <v>207</v>
      </c>
      <c r="AP28" s="26" t="s">
        <v>207</v>
      </c>
    </row>
    <row r="29" spans="1:42" ht="15.75" thickBot="1" x14ac:dyDescent="0.3"/>
    <row r="30" spans="1:42" ht="15.75" thickBot="1" x14ac:dyDescent="0.3">
      <c r="A30" s="87" t="s">
        <v>371</v>
      </c>
      <c r="D30" s="87" t="s">
        <v>439</v>
      </c>
      <c r="E30" s="87" t="s">
        <v>87</v>
      </c>
      <c r="F30" s="87" t="s">
        <v>87</v>
      </c>
      <c r="G30" s="87" t="s">
        <v>381</v>
      </c>
      <c r="H30" s="87" t="s">
        <v>345</v>
      </c>
      <c r="I30" s="87" t="s">
        <v>87</v>
      </c>
      <c r="J30" s="87" t="s">
        <v>382</v>
      </c>
      <c r="K30" s="87" t="s">
        <v>348</v>
      </c>
      <c r="L30" s="87" t="s">
        <v>87</v>
      </c>
      <c r="M30" s="87" t="s">
        <v>87</v>
      </c>
      <c r="N30" s="87" t="s">
        <v>383</v>
      </c>
      <c r="O30" s="87" t="s">
        <v>440</v>
      </c>
      <c r="P30" s="87" t="s">
        <v>441</v>
      </c>
      <c r="Q30" s="87" t="s">
        <v>352</v>
      </c>
      <c r="R30" s="87" t="s">
        <v>385</v>
      </c>
      <c r="S30" s="87" t="s">
        <v>442</v>
      </c>
      <c r="T30" s="87" t="s">
        <v>443</v>
      </c>
      <c r="U30" s="87" t="s">
        <v>373</v>
      </c>
      <c r="V30" s="87" t="s">
        <v>388</v>
      </c>
      <c r="W30" s="87" t="s">
        <v>444</v>
      </c>
      <c r="X30" s="87" t="s">
        <v>87</v>
      </c>
      <c r="Y30" s="87" t="s">
        <v>445</v>
      </c>
      <c r="Z30" s="87" t="s">
        <v>359</v>
      </c>
      <c r="AA30" s="87" t="s">
        <v>390</v>
      </c>
      <c r="AB30" s="87" t="s">
        <v>446</v>
      </c>
      <c r="AC30" s="87" t="s">
        <v>361</v>
      </c>
      <c r="AD30" s="87" t="s">
        <v>447</v>
      </c>
      <c r="AE30" s="87" t="s">
        <v>87</v>
      </c>
      <c r="AF30" s="87" t="s">
        <v>374</v>
      </c>
      <c r="AG30" s="87" t="s">
        <v>87</v>
      </c>
      <c r="AH30" s="87" t="s">
        <v>448</v>
      </c>
      <c r="AI30" s="87" t="s">
        <v>87</v>
      </c>
      <c r="AJ30" s="87" t="s">
        <v>449</v>
      </c>
      <c r="AK30" s="87" t="s">
        <v>87</v>
      </c>
      <c r="AL30" s="87" t="s">
        <v>367</v>
      </c>
      <c r="AM30" s="87" t="s">
        <v>450</v>
      </c>
      <c r="AN30" s="87" t="e">
        <v>#REF!</v>
      </c>
      <c r="AO30" s="87" t="s">
        <v>451</v>
      </c>
      <c r="AP30" s="87" t="s">
        <v>87</v>
      </c>
    </row>
  </sheetData>
  <mergeCells count="1">
    <mergeCell ref="A2:C2"/>
  </mergeCells>
  <hyperlinks>
    <hyperlink ref="AJ30" r:id="rId1" xr:uid="{D2D16162-1322-459B-BE43-DC642287484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3D6C5-E6E2-42A2-B705-D1117655DE64}">
  <dimension ref="A1:AR253"/>
  <sheetViews>
    <sheetView showGridLines="0" workbookViewId="0">
      <selection activeCell="H132" sqref="H132"/>
    </sheetView>
  </sheetViews>
  <sheetFormatPr defaultRowHeight="15" x14ac:dyDescent="0.25"/>
  <cols>
    <col min="1" max="1" width="55.42578125" customWidth="1"/>
    <col min="2" max="2" width="21" customWidth="1"/>
    <col min="3" max="3" width="40.140625" customWidth="1"/>
    <col min="4" max="4" width="13.85546875" customWidth="1"/>
    <col min="5" max="7" width="9.140625" customWidth="1"/>
    <col min="8" max="9" width="9.5703125" customWidth="1"/>
    <col min="10" max="22" width="9.140625" customWidth="1"/>
    <col min="23" max="23" width="11.5703125" customWidth="1"/>
    <col min="24" max="26" width="9.140625" customWidth="1"/>
    <col min="27" max="27" width="11.5703125" customWidth="1"/>
    <col min="28" max="36" width="9.140625" customWidth="1"/>
    <col min="37" max="37" width="9.5703125" customWidth="1"/>
    <col min="38" max="39" width="9.140625" customWidth="1"/>
    <col min="40" max="40" width="9.5703125" customWidth="1"/>
    <col min="41" max="43" width="9.140625" customWidth="1"/>
  </cols>
  <sheetData>
    <row r="1" spans="1:43" ht="15.75" thickBot="1" x14ac:dyDescent="0.3">
      <c r="A1" s="142" t="s">
        <v>296</v>
      </c>
      <c r="B1" s="143"/>
      <c r="C1" s="144"/>
    </row>
    <row r="2" spans="1:43" ht="15.75" thickBot="1" x14ac:dyDescent="0.3">
      <c r="A2" s="48" t="s">
        <v>310</v>
      </c>
    </row>
    <row r="3" spans="1:43" x14ac:dyDescent="0.25">
      <c r="A3" s="44" t="s">
        <v>206</v>
      </c>
      <c r="B3" s="45" t="s">
        <v>378</v>
      </c>
      <c r="C3" s="53"/>
    </row>
    <row r="4" spans="1:43" ht="15.75" thickBot="1" x14ac:dyDescent="0.3">
      <c r="A4" s="35"/>
      <c r="B4" s="50" t="s">
        <v>288</v>
      </c>
      <c r="C4" s="37"/>
    </row>
    <row r="5" spans="1:43" x14ac:dyDescent="0.25">
      <c r="A5" s="32"/>
      <c r="C5" s="33"/>
    </row>
    <row r="6" spans="1:43" ht="15.75" thickBot="1" x14ac:dyDescent="0.3">
      <c r="B6" s="48"/>
    </row>
    <row r="7" spans="1:43" x14ac:dyDescent="0.25">
      <c r="A7" s="29" t="s">
        <v>322</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60</v>
      </c>
      <c r="B8" s="61" t="s">
        <v>40</v>
      </c>
      <c r="C8" s="61" t="s">
        <v>39</v>
      </c>
      <c r="D8" s="61" t="s">
        <v>50</v>
      </c>
      <c r="E8" s="61" t="s">
        <v>98</v>
      </c>
      <c r="F8" s="61" t="s">
        <v>99</v>
      </c>
      <c r="G8" s="61">
        <v>1116</v>
      </c>
      <c r="H8" s="61" t="s">
        <v>100</v>
      </c>
      <c r="I8" s="61" t="s">
        <v>87</v>
      </c>
      <c r="J8" s="61" t="s">
        <v>98</v>
      </c>
      <c r="K8" s="61" t="s">
        <v>98</v>
      </c>
      <c r="L8" s="61" t="s">
        <v>98</v>
      </c>
      <c r="M8" s="61" t="s">
        <v>87</v>
      </c>
      <c r="N8" s="61" t="s">
        <v>98</v>
      </c>
      <c r="O8" s="61" t="s">
        <v>101</v>
      </c>
      <c r="P8" s="61" t="s">
        <v>102</v>
      </c>
      <c r="Q8" s="61" t="s">
        <v>103</v>
      </c>
      <c r="R8" s="61" t="s">
        <v>104</v>
      </c>
      <c r="S8" s="61">
        <v>0</v>
      </c>
      <c r="T8" s="61" t="s">
        <v>87</v>
      </c>
      <c r="U8" s="61" t="s">
        <v>105</v>
      </c>
      <c r="V8" s="61" t="s">
        <v>100</v>
      </c>
      <c r="W8" s="61" t="s">
        <v>208</v>
      </c>
      <c r="X8" s="61" t="s">
        <v>98</v>
      </c>
      <c r="Y8" s="61" t="s">
        <v>106</v>
      </c>
      <c r="Z8" s="61" t="s">
        <v>98</v>
      </c>
      <c r="AA8" s="61">
        <v>36</v>
      </c>
      <c r="AB8" s="61" t="s">
        <v>107</v>
      </c>
      <c r="AC8" s="61" t="s">
        <v>87</v>
      </c>
      <c r="AD8" s="61" t="s">
        <v>108</v>
      </c>
      <c r="AE8" s="61" t="s">
        <v>109</v>
      </c>
      <c r="AF8" s="61" t="s">
        <v>98</v>
      </c>
      <c r="AG8" s="61" t="s">
        <v>98</v>
      </c>
      <c r="AH8" s="61" t="s">
        <v>87</v>
      </c>
      <c r="AI8" s="61" t="s">
        <v>104</v>
      </c>
      <c r="AJ8" s="61" t="s">
        <v>210</v>
      </c>
      <c r="AK8" s="61" t="s">
        <v>211</v>
      </c>
      <c r="AL8" s="61" t="s">
        <v>99</v>
      </c>
      <c r="AM8" s="61" t="s">
        <v>98</v>
      </c>
      <c r="AN8" s="61" t="s">
        <v>87</v>
      </c>
      <c r="AO8" s="61">
        <v>510</v>
      </c>
      <c r="AP8" s="61" t="s">
        <v>98</v>
      </c>
      <c r="AQ8" s="113">
        <v>0</v>
      </c>
    </row>
    <row r="9" spans="1:43" s="38" customFormat="1" x14ac:dyDescent="0.25">
      <c r="A9" s="100" t="s">
        <v>61</v>
      </c>
      <c r="B9" s="61" t="s">
        <v>40</v>
      </c>
      <c r="C9" s="61" t="s">
        <v>39</v>
      </c>
      <c r="D9" s="61" t="s">
        <v>50</v>
      </c>
      <c r="E9" s="61" t="s">
        <v>110</v>
      </c>
      <c r="F9" s="61" t="s">
        <v>111</v>
      </c>
      <c r="G9" s="61">
        <v>1116</v>
      </c>
      <c r="H9" s="61" t="s">
        <v>212</v>
      </c>
      <c r="I9" s="61" t="s">
        <v>213</v>
      </c>
      <c r="J9" s="61" t="s">
        <v>98</v>
      </c>
      <c r="K9" s="61" t="s">
        <v>112</v>
      </c>
      <c r="L9" s="61" t="s">
        <v>98</v>
      </c>
      <c r="M9" s="61" t="s">
        <v>87</v>
      </c>
      <c r="N9" s="61" t="s">
        <v>98</v>
      </c>
      <c r="O9" s="61" t="s">
        <v>113</v>
      </c>
      <c r="P9" s="61" t="s">
        <v>102</v>
      </c>
      <c r="Q9" s="61" t="s">
        <v>99</v>
      </c>
      <c r="R9" s="61" t="s">
        <v>114</v>
      </c>
      <c r="S9" s="61">
        <v>0</v>
      </c>
      <c r="T9" s="61" t="s">
        <v>87</v>
      </c>
      <c r="U9" s="61" t="s">
        <v>87</v>
      </c>
      <c r="V9" s="61" t="s">
        <v>115</v>
      </c>
      <c r="W9" s="61" t="s">
        <v>214</v>
      </c>
      <c r="X9" s="61" t="s">
        <v>98</v>
      </c>
      <c r="Y9" s="61" t="s">
        <v>117</v>
      </c>
      <c r="Z9" s="61" t="s">
        <v>98</v>
      </c>
      <c r="AA9" s="61" t="s">
        <v>87</v>
      </c>
      <c r="AB9" s="61" t="s">
        <v>118</v>
      </c>
      <c r="AC9" s="61" t="s">
        <v>87</v>
      </c>
      <c r="AD9" s="61" t="s">
        <v>87</v>
      </c>
      <c r="AE9" s="61" t="s">
        <v>120</v>
      </c>
      <c r="AF9" s="61" t="s">
        <v>98</v>
      </c>
      <c r="AG9" s="61" t="s">
        <v>98</v>
      </c>
      <c r="AH9" s="61" t="s">
        <v>87</v>
      </c>
      <c r="AI9" s="61" t="s">
        <v>121</v>
      </c>
      <c r="AJ9" s="61" t="s">
        <v>215</v>
      </c>
      <c r="AK9" s="61">
        <v>1250000</v>
      </c>
      <c r="AL9" s="61" t="s">
        <v>122</v>
      </c>
      <c r="AM9" s="61" t="s">
        <v>98</v>
      </c>
      <c r="AN9" s="61" t="s">
        <v>87</v>
      </c>
      <c r="AO9" s="61">
        <v>888</v>
      </c>
      <c r="AP9" s="61" t="s">
        <v>216</v>
      </c>
      <c r="AQ9" s="113">
        <v>0</v>
      </c>
    </row>
    <row r="10" spans="1:43" s="38" customFormat="1" x14ac:dyDescent="0.25">
      <c r="A10" s="100" t="s">
        <v>94</v>
      </c>
      <c r="B10" s="61" t="s">
        <v>40</v>
      </c>
      <c r="C10" s="61" t="s">
        <v>39</v>
      </c>
      <c r="D10" s="61" t="s">
        <v>50</v>
      </c>
      <c r="E10" s="61" t="s">
        <v>207</v>
      </c>
      <c r="F10" s="61" t="s">
        <v>123</v>
      </c>
      <c r="G10" s="61">
        <v>1944</v>
      </c>
      <c r="H10" s="61" t="s">
        <v>207</v>
      </c>
      <c r="I10" s="61" t="s">
        <v>217</v>
      </c>
      <c r="J10" s="61" t="s">
        <v>98</v>
      </c>
      <c r="K10" s="61" t="s">
        <v>124</v>
      </c>
      <c r="L10" s="61" t="s">
        <v>125</v>
      </c>
      <c r="M10" s="61" t="s">
        <v>87</v>
      </c>
      <c r="N10" s="61" t="s">
        <v>98</v>
      </c>
      <c r="O10" s="61" t="s">
        <v>126</v>
      </c>
      <c r="P10" s="61" t="s">
        <v>207</v>
      </c>
      <c r="Q10" s="61" t="s">
        <v>127</v>
      </c>
      <c r="R10" s="61" t="s">
        <v>87</v>
      </c>
      <c r="S10" s="61">
        <v>0</v>
      </c>
      <c r="T10" s="61" t="s">
        <v>87</v>
      </c>
      <c r="U10" s="61" t="s">
        <v>87</v>
      </c>
      <c r="V10" s="61" t="s">
        <v>207</v>
      </c>
      <c r="W10" s="61" t="s">
        <v>87</v>
      </c>
      <c r="X10" s="61" t="s">
        <v>98</v>
      </c>
      <c r="Y10" s="61" t="s">
        <v>117</v>
      </c>
      <c r="Z10" s="61" t="s">
        <v>128</v>
      </c>
      <c r="AA10" s="61" t="s">
        <v>87</v>
      </c>
      <c r="AB10" s="61" t="s">
        <v>118</v>
      </c>
      <c r="AC10" s="61" t="s">
        <v>87</v>
      </c>
      <c r="AD10" s="61" t="s">
        <v>87</v>
      </c>
      <c r="AE10" s="61" t="s">
        <v>116</v>
      </c>
      <c r="AF10" s="61" t="s">
        <v>98</v>
      </c>
      <c r="AG10" s="61" t="s">
        <v>98</v>
      </c>
      <c r="AH10" s="61" t="s">
        <v>87</v>
      </c>
      <c r="AI10" s="61" t="s">
        <v>87</v>
      </c>
      <c r="AJ10" s="61" t="s">
        <v>87</v>
      </c>
      <c r="AK10" s="61">
        <v>1250000</v>
      </c>
      <c r="AL10" s="61" t="s">
        <v>207</v>
      </c>
      <c r="AM10" s="61" t="s">
        <v>98</v>
      </c>
      <c r="AN10" s="61" t="s">
        <v>87</v>
      </c>
      <c r="AO10" s="61">
        <v>888</v>
      </c>
      <c r="AP10" s="61" t="s">
        <v>87</v>
      </c>
      <c r="AQ10" s="99" t="s">
        <v>218</v>
      </c>
    </row>
    <row r="11" spans="1:43" s="38" customFormat="1" x14ac:dyDescent="0.25">
      <c r="A11" s="100" t="s">
        <v>62</v>
      </c>
      <c r="B11" s="61" t="s">
        <v>40</v>
      </c>
      <c r="C11" s="61" t="s">
        <v>39</v>
      </c>
      <c r="D11" s="61" t="s">
        <v>50</v>
      </c>
      <c r="E11" s="61" t="s">
        <v>207</v>
      </c>
      <c r="F11" s="61" t="s">
        <v>129</v>
      </c>
      <c r="G11" s="61">
        <v>1116</v>
      </c>
      <c r="H11" s="61" t="s">
        <v>87</v>
      </c>
      <c r="I11" s="61" t="s">
        <v>123</v>
      </c>
      <c r="J11" s="61" t="s">
        <v>98</v>
      </c>
      <c r="K11" s="61" t="s">
        <v>99</v>
      </c>
      <c r="L11" s="61" t="s">
        <v>98</v>
      </c>
      <c r="M11" s="61" t="s">
        <v>130</v>
      </c>
      <c r="N11" s="61" t="s">
        <v>98</v>
      </c>
      <c r="O11" s="61" t="s">
        <v>131</v>
      </c>
      <c r="P11" s="61" t="s">
        <v>102</v>
      </c>
      <c r="Q11" s="61" t="s">
        <v>87</v>
      </c>
      <c r="R11" s="61" t="s">
        <v>132</v>
      </c>
      <c r="S11" s="61">
        <v>0</v>
      </c>
      <c r="T11" s="61" t="s">
        <v>87</v>
      </c>
      <c r="U11" s="61" t="s">
        <v>105</v>
      </c>
      <c r="V11" s="61" t="s">
        <v>100</v>
      </c>
      <c r="W11" s="61" t="s">
        <v>219</v>
      </c>
      <c r="X11" s="61" t="s">
        <v>98</v>
      </c>
      <c r="Y11" s="61" t="s">
        <v>117</v>
      </c>
      <c r="Z11" s="61" t="s">
        <v>98</v>
      </c>
      <c r="AA11" s="61" t="s">
        <v>209</v>
      </c>
      <c r="AB11" s="61" t="s">
        <v>118</v>
      </c>
      <c r="AC11" s="61" t="s">
        <v>87</v>
      </c>
      <c r="AD11" s="61" t="s">
        <v>108</v>
      </c>
      <c r="AE11" s="61" t="s">
        <v>133</v>
      </c>
      <c r="AF11" s="61" t="s">
        <v>98</v>
      </c>
      <c r="AG11" s="61" t="s">
        <v>98</v>
      </c>
      <c r="AH11" s="61" t="s">
        <v>87</v>
      </c>
      <c r="AI11" s="61" t="s">
        <v>124</v>
      </c>
      <c r="AJ11" s="61" t="s">
        <v>134</v>
      </c>
      <c r="AK11" s="61" t="s">
        <v>211</v>
      </c>
      <c r="AL11" s="61" t="s">
        <v>220</v>
      </c>
      <c r="AM11" s="61" t="s">
        <v>87</v>
      </c>
      <c r="AN11" s="61" t="s">
        <v>87</v>
      </c>
      <c r="AO11" s="61" t="s">
        <v>87</v>
      </c>
      <c r="AP11" s="61" t="s">
        <v>87</v>
      </c>
      <c r="AQ11" s="99" t="s">
        <v>207</v>
      </c>
    </row>
    <row r="12" spans="1:43" s="38" customFormat="1" x14ac:dyDescent="0.25">
      <c r="A12" s="100" t="s">
        <v>60</v>
      </c>
      <c r="B12" s="61" t="s">
        <v>40</v>
      </c>
      <c r="C12" s="61" t="s">
        <v>39</v>
      </c>
      <c r="D12" s="61" t="s">
        <v>51</v>
      </c>
      <c r="E12" s="61" t="s">
        <v>207</v>
      </c>
      <c r="F12" s="61" t="s">
        <v>207</v>
      </c>
      <c r="G12" s="61">
        <v>288</v>
      </c>
      <c r="H12" s="61" t="s">
        <v>100</v>
      </c>
      <c r="I12" s="61" t="s">
        <v>207</v>
      </c>
      <c r="J12" s="61" t="s">
        <v>207</v>
      </c>
      <c r="K12" s="61" t="s">
        <v>207</v>
      </c>
      <c r="L12" s="61" t="s">
        <v>105</v>
      </c>
      <c r="M12" s="61" t="s">
        <v>87</v>
      </c>
      <c r="N12" s="61" t="s">
        <v>98</v>
      </c>
      <c r="O12" s="61" t="s">
        <v>87</v>
      </c>
      <c r="P12" s="61" t="s">
        <v>207</v>
      </c>
      <c r="Q12" s="61" t="s">
        <v>87</v>
      </c>
      <c r="R12" s="61" t="s">
        <v>104</v>
      </c>
      <c r="S12" s="61">
        <v>0</v>
      </c>
      <c r="T12" s="61" t="s">
        <v>87</v>
      </c>
      <c r="U12" s="61" t="s">
        <v>105</v>
      </c>
      <c r="V12" s="61" t="s">
        <v>100</v>
      </c>
      <c r="W12" s="61" t="s">
        <v>208</v>
      </c>
      <c r="X12" s="61" t="s">
        <v>98</v>
      </c>
      <c r="Y12" s="61" t="s">
        <v>135</v>
      </c>
      <c r="Z12" s="61" t="s">
        <v>136</v>
      </c>
      <c r="AA12" s="61" t="s">
        <v>137</v>
      </c>
      <c r="AB12" s="61" t="s">
        <v>87</v>
      </c>
      <c r="AC12" s="61" t="s">
        <v>87</v>
      </c>
      <c r="AD12" s="61" t="s">
        <v>207</v>
      </c>
      <c r="AE12" s="61" t="s">
        <v>100</v>
      </c>
      <c r="AF12" s="61" t="s">
        <v>207</v>
      </c>
      <c r="AG12" s="61" t="s">
        <v>98</v>
      </c>
      <c r="AH12" s="61" t="s">
        <v>87</v>
      </c>
      <c r="AI12" s="61" t="s">
        <v>221</v>
      </c>
      <c r="AJ12" s="61" t="s">
        <v>207</v>
      </c>
      <c r="AK12" s="61" t="s">
        <v>211</v>
      </c>
      <c r="AL12" s="61" t="s">
        <v>207</v>
      </c>
      <c r="AM12" s="61" t="s">
        <v>207</v>
      </c>
      <c r="AN12" s="61" t="s">
        <v>87</v>
      </c>
      <c r="AO12" s="61">
        <v>510</v>
      </c>
      <c r="AP12" s="61" t="s">
        <v>207</v>
      </c>
      <c r="AQ12" s="99" t="s">
        <v>207</v>
      </c>
    </row>
    <row r="13" spans="1:43" s="38" customFormat="1" x14ac:dyDescent="0.25">
      <c r="A13" s="100" t="s">
        <v>61</v>
      </c>
      <c r="B13" s="61" t="s">
        <v>40</v>
      </c>
      <c r="C13" s="61" t="s">
        <v>39</v>
      </c>
      <c r="D13" s="61" t="s">
        <v>51</v>
      </c>
      <c r="E13" s="61" t="s">
        <v>207</v>
      </c>
      <c r="F13" s="61" t="s">
        <v>207</v>
      </c>
      <c r="G13" s="61">
        <v>1116</v>
      </c>
      <c r="H13" s="61" t="s">
        <v>212</v>
      </c>
      <c r="I13" s="61" t="s">
        <v>207</v>
      </c>
      <c r="J13" s="61" t="s">
        <v>207</v>
      </c>
      <c r="K13" s="61" t="s">
        <v>207</v>
      </c>
      <c r="L13" s="61" t="s">
        <v>87</v>
      </c>
      <c r="M13" s="61" t="s">
        <v>87</v>
      </c>
      <c r="N13" s="61" t="s">
        <v>98</v>
      </c>
      <c r="O13" s="61" t="s">
        <v>87</v>
      </c>
      <c r="P13" s="61" t="s">
        <v>207</v>
      </c>
      <c r="Q13" s="61" t="s">
        <v>87</v>
      </c>
      <c r="R13" s="61" t="s">
        <v>138</v>
      </c>
      <c r="S13" s="61">
        <v>0</v>
      </c>
      <c r="T13" s="61" t="s">
        <v>87</v>
      </c>
      <c r="U13" s="61" t="s">
        <v>87</v>
      </c>
      <c r="V13" s="61" t="s">
        <v>115</v>
      </c>
      <c r="W13" s="61" t="s">
        <v>222</v>
      </c>
      <c r="X13" s="61" t="s">
        <v>139</v>
      </c>
      <c r="Y13" s="61" t="s">
        <v>117</v>
      </c>
      <c r="Z13" s="61" t="s">
        <v>136</v>
      </c>
      <c r="AA13" s="61" t="s">
        <v>223</v>
      </c>
      <c r="AB13" s="61" t="s">
        <v>87</v>
      </c>
      <c r="AC13" s="61" t="s">
        <v>87</v>
      </c>
      <c r="AD13" s="61" t="s">
        <v>207</v>
      </c>
      <c r="AE13" s="61" t="s">
        <v>140</v>
      </c>
      <c r="AF13" s="61" t="s">
        <v>207</v>
      </c>
      <c r="AG13" s="61" t="s">
        <v>98</v>
      </c>
      <c r="AH13" s="61" t="s">
        <v>87</v>
      </c>
      <c r="AI13" s="61" t="s">
        <v>224</v>
      </c>
      <c r="AJ13" s="61" t="s">
        <v>207</v>
      </c>
      <c r="AK13" s="61">
        <v>1188000</v>
      </c>
      <c r="AL13" s="61" t="s">
        <v>207</v>
      </c>
      <c r="AM13" s="61" t="s">
        <v>207</v>
      </c>
      <c r="AN13" s="61" t="s">
        <v>87</v>
      </c>
      <c r="AO13" s="61">
        <v>888</v>
      </c>
      <c r="AP13" s="61" t="s">
        <v>207</v>
      </c>
      <c r="AQ13" s="99" t="s">
        <v>207</v>
      </c>
    </row>
    <row r="14" spans="1:43" s="38" customFormat="1" x14ac:dyDescent="0.25">
      <c r="A14" s="100" t="s">
        <v>94</v>
      </c>
      <c r="B14" s="61" t="s">
        <v>40</v>
      </c>
      <c r="C14" s="61" t="s">
        <v>39</v>
      </c>
      <c r="D14" s="61" t="s">
        <v>51</v>
      </c>
      <c r="E14" s="61" t="s">
        <v>207</v>
      </c>
      <c r="F14" s="61" t="s">
        <v>207</v>
      </c>
      <c r="G14" s="61">
        <v>288</v>
      </c>
      <c r="H14" s="61" t="s">
        <v>207</v>
      </c>
      <c r="I14" s="61" t="s">
        <v>207</v>
      </c>
      <c r="J14" s="61" t="s">
        <v>207</v>
      </c>
      <c r="K14" s="61" t="s">
        <v>207</v>
      </c>
      <c r="L14" s="61" t="s">
        <v>125</v>
      </c>
      <c r="M14" s="61" t="s">
        <v>87</v>
      </c>
      <c r="N14" s="61" t="s">
        <v>98</v>
      </c>
      <c r="O14" s="61" t="s">
        <v>87</v>
      </c>
      <c r="P14" s="61" t="s">
        <v>207</v>
      </c>
      <c r="Q14" s="61" t="s">
        <v>87</v>
      </c>
      <c r="R14" s="61" t="s">
        <v>87</v>
      </c>
      <c r="S14" s="61">
        <v>0</v>
      </c>
      <c r="T14" s="61" t="s">
        <v>87</v>
      </c>
      <c r="U14" s="61" t="s">
        <v>87</v>
      </c>
      <c r="V14" s="61" t="s">
        <v>207</v>
      </c>
      <c r="W14" s="61" t="s">
        <v>87</v>
      </c>
      <c r="X14" s="61" t="s">
        <v>141</v>
      </c>
      <c r="Y14" s="61" t="s">
        <v>117</v>
      </c>
      <c r="Z14" s="61" t="s">
        <v>136</v>
      </c>
      <c r="AA14" s="61" t="s">
        <v>87</v>
      </c>
      <c r="AB14" s="61" t="s">
        <v>87</v>
      </c>
      <c r="AC14" s="61" t="s">
        <v>87</v>
      </c>
      <c r="AD14" s="61" t="s">
        <v>207</v>
      </c>
      <c r="AE14" s="61" t="s">
        <v>140</v>
      </c>
      <c r="AF14" s="61" t="s">
        <v>207</v>
      </c>
      <c r="AG14" s="61" t="s">
        <v>98</v>
      </c>
      <c r="AH14" s="61" t="s">
        <v>87</v>
      </c>
      <c r="AI14" s="61" t="s">
        <v>87</v>
      </c>
      <c r="AJ14" s="61" t="s">
        <v>207</v>
      </c>
      <c r="AK14" s="61">
        <v>1188000</v>
      </c>
      <c r="AL14" s="61" t="s">
        <v>207</v>
      </c>
      <c r="AM14" s="61" t="s">
        <v>207</v>
      </c>
      <c r="AN14" s="61" t="s">
        <v>87</v>
      </c>
      <c r="AO14" s="61">
        <v>888</v>
      </c>
      <c r="AP14" s="61" t="s">
        <v>207</v>
      </c>
      <c r="AQ14" s="99" t="s">
        <v>207</v>
      </c>
    </row>
    <row r="15" spans="1:43" s="38" customFormat="1" x14ac:dyDescent="0.25">
      <c r="A15" s="100" t="s">
        <v>62</v>
      </c>
      <c r="B15" s="61" t="s">
        <v>40</v>
      </c>
      <c r="C15" s="61" t="s">
        <v>39</v>
      </c>
      <c r="D15" s="61" t="s">
        <v>51</v>
      </c>
      <c r="E15" s="61" t="s">
        <v>207</v>
      </c>
      <c r="F15" s="61" t="s">
        <v>207</v>
      </c>
      <c r="G15" s="61" t="s">
        <v>87</v>
      </c>
      <c r="H15" s="61" t="s">
        <v>87</v>
      </c>
      <c r="I15" s="61" t="s">
        <v>207</v>
      </c>
      <c r="J15" s="61" t="s">
        <v>207</v>
      </c>
      <c r="K15" s="61" t="s">
        <v>207</v>
      </c>
      <c r="L15" s="61" t="s">
        <v>142</v>
      </c>
      <c r="M15" s="61" t="s">
        <v>87</v>
      </c>
      <c r="N15" s="61" t="s">
        <v>98</v>
      </c>
      <c r="O15" s="61" t="s">
        <v>87</v>
      </c>
      <c r="P15" s="61" t="s">
        <v>207</v>
      </c>
      <c r="Q15" s="61" t="s">
        <v>87</v>
      </c>
      <c r="R15" s="61" t="s">
        <v>143</v>
      </c>
      <c r="S15" s="61">
        <v>0</v>
      </c>
      <c r="T15" s="61" t="s">
        <v>87</v>
      </c>
      <c r="U15" s="61" t="s">
        <v>105</v>
      </c>
      <c r="V15" s="61" t="s">
        <v>100</v>
      </c>
      <c r="W15" s="61" t="s">
        <v>219</v>
      </c>
      <c r="X15" s="61" t="s">
        <v>144</v>
      </c>
      <c r="Y15" s="61" t="s">
        <v>135</v>
      </c>
      <c r="Z15" s="61" t="s">
        <v>136</v>
      </c>
      <c r="AA15" s="61" t="s">
        <v>145</v>
      </c>
      <c r="AB15" s="61" t="s">
        <v>87</v>
      </c>
      <c r="AC15" s="61" t="s">
        <v>87</v>
      </c>
      <c r="AD15" s="61" t="s">
        <v>207</v>
      </c>
      <c r="AE15" s="61" t="s">
        <v>115</v>
      </c>
      <c r="AF15" s="61" t="s">
        <v>207</v>
      </c>
      <c r="AG15" s="61" t="s">
        <v>98</v>
      </c>
      <c r="AH15" s="61" t="s">
        <v>87</v>
      </c>
      <c r="AI15" s="61" t="s">
        <v>134</v>
      </c>
      <c r="AJ15" s="61" t="s">
        <v>207</v>
      </c>
      <c r="AK15" s="61" t="s">
        <v>211</v>
      </c>
      <c r="AL15" s="61" t="s">
        <v>207</v>
      </c>
      <c r="AM15" s="61" t="s">
        <v>207</v>
      </c>
      <c r="AN15" s="61" t="s">
        <v>87</v>
      </c>
      <c r="AO15" s="61" t="s">
        <v>87</v>
      </c>
      <c r="AP15" s="61" t="s">
        <v>207</v>
      </c>
      <c r="AQ15" s="99" t="s">
        <v>207</v>
      </c>
    </row>
    <row r="16" spans="1:43" s="38" customFormat="1" x14ac:dyDescent="0.25">
      <c r="A16" s="100" t="s">
        <v>60</v>
      </c>
      <c r="B16" s="61" t="s">
        <v>40</v>
      </c>
      <c r="C16" s="61" t="s">
        <v>46</v>
      </c>
      <c r="D16" s="61" t="s">
        <v>50</v>
      </c>
      <c r="E16" s="61" t="s">
        <v>98</v>
      </c>
      <c r="F16" s="61" t="s">
        <v>99</v>
      </c>
      <c r="G16" s="61">
        <v>1116</v>
      </c>
      <c r="H16" s="61" t="s">
        <v>225</v>
      </c>
      <c r="I16" s="61" t="s">
        <v>87</v>
      </c>
      <c r="J16" s="61" t="s">
        <v>87</v>
      </c>
      <c r="K16" s="61" t="s">
        <v>98</v>
      </c>
      <c r="L16" s="61" t="s">
        <v>98</v>
      </c>
      <c r="M16" s="61" t="s">
        <v>87</v>
      </c>
      <c r="N16" s="61" t="s">
        <v>98</v>
      </c>
      <c r="O16" s="61" t="s">
        <v>101</v>
      </c>
      <c r="P16" s="61" t="s">
        <v>87</v>
      </c>
      <c r="Q16" s="61" t="s">
        <v>87</v>
      </c>
      <c r="R16" s="61" t="s">
        <v>104</v>
      </c>
      <c r="S16" s="61" t="s">
        <v>207</v>
      </c>
      <c r="T16" s="61" t="s">
        <v>87</v>
      </c>
      <c r="U16" s="61" t="s">
        <v>105</v>
      </c>
      <c r="V16" s="61" t="s">
        <v>100</v>
      </c>
      <c r="W16" s="61" t="s">
        <v>208</v>
      </c>
      <c r="X16" s="61" t="s">
        <v>146</v>
      </c>
      <c r="Y16" s="61" t="s">
        <v>87</v>
      </c>
      <c r="Z16" s="61" t="s">
        <v>98</v>
      </c>
      <c r="AA16" s="61" t="s">
        <v>209</v>
      </c>
      <c r="AB16" s="61" t="s">
        <v>107</v>
      </c>
      <c r="AC16" s="61" t="s">
        <v>226</v>
      </c>
      <c r="AD16" s="61" t="s">
        <v>108</v>
      </c>
      <c r="AE16" s="61" t="s">
        <v>109</v>
      </c>
      <c r="AF16" s="61" t="s">
        <v>134</v>
      </c>
      <c r="AG16" s="61" t="s">
        <v>87</v>
      </c>
      <c r="AH16" s="61" t="s">
        <v>87</v>
      </c>
      <c r="AI16" s="61" t="s">
        <v>124</v>
      </c>
      <c r="AJ16" s="61" t="s">
        <v>227</v>
      </c>
      <c r="AK16" s="61" t="s">
        <v>211</v>
      </c>
      <c r="AL16" s="61" t="s">
        <v>99</v>
      </c>
      <c r="AM16" s="61" t="s">
        <v>98</v>
      </c>
      <c r="AN16" s="61" t="s">
        <v>87</v>
      </c>
      <c r="AO16" s="61" t="s">
        <v>87</v>
      </c>
      <c r="AP16" s="61" t="s">
        <v>98</v>
      </c>
      <c r="AQ16" s="99" t="s">
        <v>87</v>
      </c>
    </row>
    <row r="17" spans="1:43" s="38" customFormat="1" x14ac:dyDescent="0.25">
      <c r="A17" s="100" t="s">
        <v>61</v>
      </c>
      <c r="B17" s="61" t="s">
        <v>40</v>
      </c>
      <c r="C17" s="61" t="s">
        <v>46</v>
      </c>
      <c r="D17" s="61" t="s">
        <v>50</v>
      </c>
      <c r="E17" s="61" t="s">
        <v>147</v>
      </c>
      <c r="F17" s="61" t="s">
        <v>111</v>
      </c>
      <c r="G17" s="61" t="s">
        <v>87</v>
      </c>
      <c r="H17" s="61" t="s">
        <v>228</v>
      </c>
      <c r="I17" s="61" t="s">
        <v>213</v>
      </c>
      <c r="J17" s="61" t="s">
        <v>87</v>
      </c>
      <c r="K17" s="61" t="s">
        <v>112</v>
      </c>
      <c r="L17" s="61" t="s">
        <v>98</v>
      </c>
      <c r="M17" s="61" t="s">
        <v>87</v>
      </c>
      <c r="N17" s="61" t="s">
        <v>98</v>
      </c>
      <c r="O17" s="61" t="s">
        <v>113</v>
      </c>
      <c r="P17" s="61" t="s">
        <v>148</v>
      </c>
      <c r="Q17" s="61" t="s">
        <v>87</v>
      </c>
      <c r="R17" s="61" t="s">
        <v>114</v>
      </c>
      <c r="S17" s="61" t="s">
        <v>149</v>
      </c>
      <c r="T17" s="61" t="s">
        <v>87</v>
      </c>
      <c r="U17" s="61" t="s">
        <v>87</v>
      </c>
      <c r="V17" s="61" t="s">
        <v>115</v>
      </c>
      <c r="W17" s="61" t="s">
        <v>229</v>
      </c>
      <c r="X17" s="61" t="s">
        <v>150</v>
      </c>
      <c r="Y17" s="61" t="s">
        <v>87</v>
      </c>
      <c r="Z17" s="61" t="s">
        <v>151</v>
      </c>
      <c r="AA17" s="61" t="s">
        <v>87</v>
      </c>
      <c r="AB17" s="61" t="s">
        <v>87</v>
      </c>
      <c r="AC17" s="61" t="s">
        <v>230</v>
      </c>
      <c r="AD17" s="61" t="s">
        <v>87</v>
      </c>
      <c r="AE17" s="61" t="s">
        <v>120</v>
      </c>
      <c r="AF17" s="61" t="s">
        <v>87</v>
      </c>
      <c r="AG17" s="61" t="s">
        <v>87</v>
      </c>
      <c r="AH17" s="61" t="s">
        <v>87</v>
      </c>
      <c r="AI17" s="61" t="s">
        <v>145</v>
      </c>
      <c r="AJ17" s="61" t="s">
        <v>152</v>
      </c>
      <c r="AK17" s="61">
        <v>224800</v>
      </c>
      <c r="AL17" s="61" t="s">
        <v>232</v>
      </c>
      <c r="AM17" s="61" t="s">
        <v>98</v>
      </c>
      <c r="AN17" s="61" t="s">
        <v>87</v>
      </c>
      <c r="AO17" s="61" t="s">
        <v>87</v>
      </c>
      <c r="AP17" s="61" t="s">
        <v>216</v>
      </c>
      <c r="AQ17" s="99" t="s">
        <v>87</v>
      </c>
    </row>
    <row r="18" spans="1:43" s="38" customFormat="1" x14ac:dyDescent="0.25">
      <c r="A18" s="100" t="s">
        <v>94</v>
      </c>
      <c r="B18" s="61" t="s">
        <v>40</v>
      </c>
      <c r="C18" s="61" t="s">
        <v>46</v>
      </c>
      <c r="D18" s="61" t="s">
        <v>50</v>
      </c>
      <c r="E18" s="61" t="s">
        <v>207</v>
      </c>
      <c r="F18" s="61" t="s">
        <v>123</v>
      </c>
      <c r="G18" s="61" t="s">
        <v>87</v>
      </c>
      <c r="H18" s="61" t="s">
        <v>207</v>
      </c>
      <c r="I18" s="61" t="s">
        <v>217</v>
      </c>
      <c r="J18" s="61" t="s">
        <v>87</v>
      </c>
      <c r="K18" s="61" t="s">
        <v>124</v>
      </c>
      <c r="L18" s="61" t="s">
        <v>125</v>
      </c>
      <c r="M18" s="61" t="s">
        <v>87</v>
      </c>
      <c r="N18" s="61" t="s">
        <v>98</v>
      </c>
      <c r="O18" s="61" t="s">
        <v>126</v>
      </c>
      <c r="P18" s="61" t="s">
        <v>207</v>
      </c>
      <c r="Q18" s="61" t="s">
        <v>87</v>
      </c>
      <c r="R18" s="61" t="s">
        <v>87</v>
      </c>
      <c r="S18" s="61" t="s">
        <v>149</v>
      </c>
      <c r="T18" s="61" t="s">
        <v>87</v>
      </c>
      <c r="U18" s="61" t="s">
        <v>87</v>
      </c>
      <c r="V18" s="61" t="s">
        <v>207</v>
      </c>
      <c r="W18" s="61" t="s">
        <v>87</v>
      </c>
      <c r="X18" s="61" t="s">
        <v>153</v>
      </c>
      <c r="Y18" s="61" t="s">
        <v>87</v>
      </c>
      <c r="Z18" s="61" t="s">
        <v>151</v>
      </c>
      <c r="AA18" s="61" t="s">
        <v>87</v>
      </c>
      <c r="AB18" s="61" t="s">
        <v>87</v>
      </c>
      <c r="AC18" s="61" t="s">
        <v>230</v>
      </c>
      <c r="AD18" s="61" t="s">
        <v>87</v>
      </c>
      <c r="AE18" s="61" t="s">
        <v>116</v>
      </c>
      <c r="AF18" s="61" t="s">
        <v>87</v>
      </c>
      <c r="AG18" s="61" t="s">
        <v>87</v>
      </c>
      <c r="AH18" s="61" t="s">
        <v>87</v>
      </c>
      <c r="AI18" s="61" t="s">
        <v>87</v>
      </c>
      <c r="AJ18" s="61" t="s">
        <v>207</v>
      </c>
      <c r="AK18" s="61">
        <v>224800</v>
      </c>
      <c r="AL18" s="61" t="s">
        <v>207</v>
      </c>
      <c r="AM18" s="61" t="s">
        <v>98</v>
      </c>
      <c r="AN18" s="61" t="s">
        <v>87</v>
      </c>
      <c r="AO18" s="61" t="s">
        <v>87</v>
      </c>
      <c r="AP18" s="61" t="s">
        <v>87</v>
      </c>
      <c r="AQ18" s="99" t="s">
        <v>87</v>
      </c>
    </row>
    <row r="19" spans="1:43" s="38" customFormat="1" x14ac:dyDescent="0.25">
      <c r="A19" s="100" t="s">
        <v>62</v>
      </c>
      <c r="B19" s="61" t="s">
        <v>40</v>
      </c>
      <c r="C19" s="61" t="s">
        <v>46</v>
      </c>
      <c r="D19" s="61" t="s">
        <v>50</v>
      </c>
      <c r="E19" s="61" t="s">
        <v>147</v>
      </c>
      <c r="F19" s="61" t="s">
        <v>129</v>
      </c>
      <c r="G19" s="61" t="s">
        <v>87</v>
      </c>
      <c r="H19" s="61" t="s">
        <v>87</v>
      </c>
      <c r="I19" s="61" t="s">
        <v>123</v>
      </c>
      <c r="J19" s="61" t="s">
        <v>87</v>
      </c>
      <c r="K19" s="61" t="s">
        <v>99</v>
      </c>
      <c r="L19" s="61" t="s">
        <v>98</v>
      </c>
      <c r="M19" s="61" t="s">
        <v>87</v>
      </c>
      <c r="N19" s="61" t="s">
        <v>98</v>
      </c>
      <c r="O19" s="61" t="s">
        <v>131</v>
      </c>
      <c r="P19" s="61" t="s">
        <v>87</v>
      </c>
      <c r="Q19" s="61" t="s">
        <v>87</v>
      </c>
      <c r="R19" s="61" t="s">
        <v>132</v>
      </c>
      <c r="S19" s="61" t="s">
        <v>149</v>
      </c>
      <c r="T19" s="61" t="s">
        <v>87</v>
      </c>
      <c r="U19" s="61" t="s">
        <v>87</v>
      </c>
      <c r="V19" s="61" t="s">
        <v>100</v>
      </c>
      <c r="W19" s="61">
        <v>600000</v>
      </c>
      <c r="X19" s="61" t="s">
        <v>154</v>
      </c>
      <c r="Y19" s="61" t="s">
        <v>87</v>
      </c>
      <c r="Z19" s="61" t="s">
        <v>151</v>
      </c>
      <c r="AA19" s="61" t="s">
        <v>87</v>
      </c>
      <c r="AB19" s="61" t="s">
        <v>87</v>
      </c>
      <c r="AC19" s="61" t="s">
        <v>233</v>
      </c>
      <c r="AD19" s="61" t="s">
        <v>108</v>
      </c>
      <c r="AE19" s="61" t="s">
        <v>133</v>
      </c>
      <c r="AF19" s="61" t="s">
        <v>87</v>
      </c>
      <c r="AG19" s="61" t="s">
        <v>87</v>
      </c>
      <c r="AH19" s="61" t="s">
        <v>87</v>
      </c>
      <c r="AI19" s="61" t="s">
        <v>134</v>
      </c>
      <c r="AJ19" s="61" t="s">
        <v>87</v>
      </c>
      <c r="AK19" s="61" t="s">
        <v>211</v>
      </c>
      <c r="AL19" s="61" t="s">
        <v>234</v>
      </c>
      <c r="AM19" s="61" t="s">
        <v>87</v>
      </c>
      <c r="AN19" s="61" t="s">
        <v>87</v>
      </c>
      <c r="AO19" s="61" t="s">
        <v>87</v>
      </c>
      <c r="AP19" s="61" t="s">
        <v>87</v>
      </c>
      <c r="AQ19" s="99" t="s">
        <v>87</v>
      </c>
    </row>
    <row r="20" spans="1:43" s="38" customFormat="1" x14ac:dyDescent="0.25">
      <c r="A20" s="100" t="s">
        <v>60</v>
      </c>
      <c r="B20" s="61" t="s">
        <v>40</v>
      </c>
      <c r="C20" s="61" t="s">
        <v>46</v>
      </c>
      <c r="D20" s="61" t="s">
        <v>51</v>
      </c>
      <c r="E20" s="61" t="s">
        <v>207</v>
      </c>
      <c r="F20" s="61" t="s">
        <v>207</v>
      </c>
      <c r="G20" s="61">
        <v>288</v>
      </c>
      <c r="H20" s="61" t="s">
        <v>235</v>
      </c>
      <c r="I20" s="61" t="s">
        <v>207</v>
      </c>
      <c r="J20" s="61" t="s">
        <v>207</v>
      </c>
      <c r="K20" s="61" t="s">
        <v>207</v>
      </c>
      <c r="L20" s="61" t="s">
        <v>105</v>
      </c>
      <c r="M20" s="61" t="s">
        <v>87</v>
      </c>
      <c r="N20" s="61" t="s">
        <v>98</v>
      </c>
      <c r="O20" s="61" t="s">
        <v>87</v>
      </c>
      <c r="P20" s="61" t="s">
        <v>207</v>
      </c>
      <c r="Q20" s="61" t="s">
        <v>87</v>
      </c>
      <c r="R20" s="61" t="s">
        <v>104</v>
      </c>
      <c r="S20" s="61" t="s">
        <v>207</v>
      </c>
      <c r="T20" s="61" t="s">
        <v>87</v>
      </c>
      <c r="U20" s="61" t="s">
        <v>105</v>
      </c>
      <c r="V20" s="61" t="s">
        <v>100</v>
      </c>
      <c r="W20" s="61" t="s">
        <v>208</v>
      </c>
      <c r="X20" s="61" t="s">
        <v>155</v>
      </c>
      <c r="Y20" s="61" t="s">
        <v>87</v>
      </c>
      <c r="Z20" s="61" t="s">
        <v>207</v>
      </c>
      <c r="AA20" s="61" t="s">
        <v>137</v>
      </c>
      <c r="AB20" s="61" t="s">
        <v>87</v>
      </c>
      <c r="AC20" s="61" t="s">
        <v>226</v>
      </c>
      <c r="AD20" s="61" t="s">
        <v>207</v>
      </c>
      <c r="AE20" s="61" t="s">
        <v>100</v>
      </c>
      <c r="AF20" s="61" t="s">
        <v>207</v>
      </c>
      <c r="AG20" s="61" t="s">
        <v>87</v>
      </c>
      <c r="AH20" s="61" t="s">
        <v>87</v>
      </c>
      <c r="AI20" s="61" t="s">
        <v>215</v>
      </c>
      <c r="AJ20" s="61" t="s">
        <v>207</v>
      </c>
      <c r="AK20" s="61" t="s">
        <v>211</v>
      </c>
      <c r="AL20" s="61" t="s">
        <v>207</v>
      </c>
      <c r="AM20" s="61" t="s">
        <v>87</v>
      </c>
      <c r="AN20" s="61" t="s">
        <v>87</v>
      </c>
      <c r="AO20" s="61" t="s">
        <v>87</v>
      </c>
      <c r="AP20" s="61" t="s">
        <v>207</v>
      </c>
      <c r="AQ20" s="99" t="s">
        <v>87</v>
      </c>
    </row>
    <row r="21" spans="1:43" s="38" customFormat="1" x14ac:dyDescent="0.25">
      <c r="A21" s="100" t="s">
        <v>61</v>
      </c>
      <c r="B21" s="61" t="s">
        <v>40</v>
      </c>
      <c r="C21" s="61" t="s">
        <v>46</v>
      </c>
      <c r="D21" s="61" t="s">
        <v>51</v>
      </c>
      <c r="E21" s="61" t="s">
        <v>207</v>
      </c>
      <c r="F21" s="61" t="s">
        <v>207</v>
      </c>
      <c r="G21" s="61" t="s">
        <v>87</v>
      </c>
      <c r="H21" s="61" t="s">
        <v>236</v>
      </c>
      <c r="I21" s="61" t="s">
        <v>207</v>
      </c>
      <c r="J21" s="61" t="s">
        <v>207</v>
      </c>
      <c r="K21" s="61" t="s">
        <v>207</v>
      </c>
      <c r="L21" s="61" t="s">
        <v>87</v>
      </c>
      <c r="M21" s="61" t="s">
        <v>87</v>
      </c>
      <c r="N21" s="92">
        <v>0</v>
      </c>
      <c r="O21" s="61" t="s">
        <v>87</v>
      </c>
      <c r="P21" s="61" t="s">
        <v>207</v>
      </c>
      <c r="Q21" s="61" t="s">
        <v>87</v>
      </c>
      <c r="R21" s="61" t="s">
        <v>138</v>
      </c>
      <c r="S21" s="61" t="s">
        <v>207</v>
      </c>
      <c r="T21" s="61" t="s">
        <v>87</v>
      </c>
      <c r="U21" s="61" t="s">
        <v>87</v>
      </c>
      <c r="V21" s="61" t="s">
        <v>115</v>
      </c>
      <c r="W21" s="61" t="s">
        <v>237</v>
      </c>
      <c r="X21" s="61" t="s">
        <v>156</v>
      </c>
      <c r="Y21" s="61" t="s">
        <v>87</v>
      </c>
      <c r="Z21" s="61" t="s">
        <v>207</v>
      </c>
      <c r="AA21" s="61" t="s">
        <v>87</v>
      </c>
      <c r="AB21" s="61" t="s">
        <v>87</v>
      </c>
      <c r="AC21" s="61" t="s">
        <v>230</v>
      </c>
      <c r="AD21" s="61" t="s">
        <v>207</v>
      </c>
      <c r="AE21" s="61" t="s">
        <v>140</v>
      </c>
      <c r="AF21" s="61" t="s">
        <v>207</v>
      </c>
      <c r="AG21" s="61" t="s">
        <v>87</v>
      </c>
      <c r="AH21" s="61" t="s">
        <v>87</v>
      </c>
      <c r="AI21" s="61" t="s">
        <v>139</v>
      </c>
      <c r="AJ21" s="61" t="s">
        <v>207</v>
      </c>
      <c r="AK21" s="61" t="s">
        <v>87</v>
      </c>
      <c r="AL21" s="61" t="s">
        <v>207</v>
      </c>
      <c r="AM21" s="61" t="s">
        <v>87</v>
      </c>
      <c r="AN21" s="61" t="s">
        <v>87</v>
      </c>
      <c r="AO21" s="61" t="s">
        <v>87</v>
      </c>
      <c r="AP21" s="61" t="s">
        <v>207</v>
      </c>
      <c r="AQ21" s="99" t="s">
        <v>87</v>
      </c>
    </row>
    <row r="22" spans="1:43" s="38" customFormat="1" x14ac:dyDescent="0.25">
      <c r="A22" s="100" t="s">
        <v>94</v>
      </c>
      <c r="B22" s="61" t="s">
        <v>40</v>
      </c>
      <c r="C22" s="61" t="s">
        <v>46</v>
      </c>
      <c r="D22" s="61" t="s">
        <v>51</v>
      </c>
      <c r="E22" s="61" t="s">
        <v>207</v>
      </c>
      <c r="F22" s="61" t="s">
        <v>207</v>
      </c>
      <c r="G22" s="61" t="s">
        <v>87</v>
      </c>
      <c r="H22" s="61" t="s">
        <v>207</v>
      </c>
      <c r="I22" s="61" t="s">
        <v>207</v>
      </c>
      <c r="J22" s="61" t="s">
        <v>207</v>
      </c>
      <c r="K22" s="61" t="s">
        <v>207</v>
      </c>
      <c r="L22" s="61" t="s">
        <v>125</v>
      </c>
      <c r="M22" s="61" t="s">
        <v>87</v>
      </c>
      <c r="N22" s="61" t="s">
        <v>98</v>
      </c>
      <c r="O22" s="61" t="s">
        <v>87</v>
      </c>
      <c r="P22" s="61" t="s">
        <v>207</v>
      </c>
      <c r="Q22" s="61" t="s">
        <v>87</v>
      </c>
      <c r="R22" s="61" t="s">
        <v>87</v>
      </c>
      <c r="S22" s="61" t="s">
        <v>207</v>
      </c>
      <c r="T22" s="61" t="s">
        <v>87</v>
      </c>
      <c r="U22" s="61" t="s">
        <v>87</v>
      </c>
      <c r="V22" s="61" t="s">
        <v>207</v>
      </c>
      <c r="W22" s="61" t="s">
        <v>87</v>
      </c>
      <c r="X22" s="61" t="s">
        <v>157</v>
      </c>
      <c r="Y22" s="61" t="s">
        <v>87</v>
      </c>
      <c r="Z22" s="61" t="s">
        <v>207</v>
      </c>
      <c r="AA22" s="61" t="s">
        <v>87</v>
      </c>
      <c r="AB22" s="61" t="s">
        <v>87</v>
      </c>
      <c r="AC22" s="61" t="s">
        <v>230</v>
      </c>
      <c r="AD22" s="61" t="s">
        <v>207</v>
      </c>
      <c r="AE22" s="61" t="s">
        <v>140</v>
      </c>
      <c r="AF22" s="61" t="s">
        <v>207</v>
      </c>
      <c r="AG22" s="61" t="s">
        <v>87</v>
      </c>
      <c r="AH22" s="61" t="s">
        <v>87</v>
      </c>
      <c r="AI22" s="61" t="s">
        <v>87</v>
      </c>
      <c r="AJ22" s="61" t="s">
        <v>207</v>
      </c>
      <c r="AK22" s="61" t="s">
        <v>87</v>
      </c>
      <c r="AL22" s="61" t="s">
        <v>207</v>
      </c>
      <c r="AM22" s="61" t="s">
        <v>87</v>
      </c>
      <c r="AN22" s="61" t="s">
        <v>87</v>
      </c>
      <c r="AO22" s="61" t="s">
        <v>87</v>
      </c>
      <c r="AP22" s="61" t="s">
        <v>87</v>
      </c>
      <c r="AQ22" s="99" t="s">
        <v>87</v>
      </c>
    </row>
    <row r="23" spans="1:43" s="38" customFormat="1" x14ac:dyDescent="0.25">
      <c r="A23" s="100" t="s">
        <v>62</v>
      </c>
      <c r="B23" s="61" t="s">
        <v>40</v>
      </c>
      <c r="C23" s="61" t="s">
        <v>46</v>
      </c>
      <c r="D23" s="61" t="s">
        <v>51</v>
      </c>
      <c r="E23" s="61" t="s">
        <v>207</v>
      </c>
      <c r="F23" s="61" t="s">
        <v>207</v>
      </c>
      <c r="G23" s="61" t="s">
        <v>87</v>
      </c>
      <c r="H23" s="61" t="s">
        <v>87</v>
      </c>
      <c r="I23" s="61" t="s">
        <v>207</v>
      </c>
      <c r="J23" s="61" t="s">
        <v>207</v>
      </c>
      <c r="K23" s="61" t="s">
        <v>207</v>
      </c>
      <c r="L23" s="61" t="s">
        <v>87</v>
      </c>
      <c r="M23" s="61" t="s">
        <v>87</v>
      </c>
      <c r="N23" s="61" t="s">
        <v>98</v>
      </c>
      <c r="O23" s="61" t="s">
        <v>87</v>
      </c>
      <c r="P23" s="61" t="s">
        <v>207</v>
      </c>
      <c r="Q23" s="61" t="s">
        <v>87</v>
      </c>
      <c r="R23" s="61" t="s">
        <v>143</v>
      </c>
      <c r="S23" s="61" t="s">
        <v>207</v>
      </c>
      <c r="T23" s="61" t="s">
        <v>87</v>
      </c>
      <c r="U23" s="61" t="s">
        <v>87</v>
      </c>
      <c r="V23" s="61" t="s">
        <v>100</v>
      </c>
      <c r="W23" s="61" t="s">
        <v>238</v>
      </c>
      <c r="X23" s="61" t="s">
        <v>159</v>
      </c>
      <c r="Y23" s="61" t="s">
        <v>87</v>
      </c>
      <c r="Z23" s="61" t="s">
        <v>207</v>
      </c>
      <c r="AA23" s="61" t="s">
        <v>145</v>
      </c>
      <c r="AB23" s="61" t="s">
        <v>87</v>
      </c>
      <c r="AC23" s="61" t="s">
        <v>233</v>
      </c>
      <c r="AD23" s="61" t="s">
        <v>207</v>
      </c>
      <c r="AE23" s="61" t="s">
        <v>115</v>
      </c>
      <c r="AF23" s="61" t="s">
        <v>207</v>
      </c>
      <c r="AG23" s="61" t="s">
        <v>87</v>
      </c>
      <c r="AH23" s="61" t="s">
        <v>87</v>
      </c>
      <c r="AI23" s="61" t="s">
        <v>160</v>
      </c>
      <c r="AJ23" s="61" t="s">
        <v>207</v>
      </c>
      <c r="AK23" s="61" t="s">
        <v>211</v>
      </c>
      <c r="AL23" s="61" t="s">
        <v>207</v>
      </c>
      <c r="AM23" s="61" t="s">
        <v>87</v>
      </c>
      <c r="AN23" s="61" t="s">
        <v>87</v>
      </c>
      <c r="AO23" s="61" t="s">
        <v>87</v>
      </c>
      <c r="AP23" s="61" t="s">
        <v>87</v>
      </c>
      <c r="AQ23" s="99" t="s">
        <v>87</v>
      </c>
    </row>
    <row r="24" spans="1:43" s="38" customFormat="1" x14ac:dyDescent="0.25">
      <c r="A24" s="100" t="s">
        <v>60</v>
      </c>
      <c r="B24" s="61" t="s">
        <v>40</v>
      </c>
      <c r="C24" s="61" t="s">
        <v>47</v>
      </c>
      <c r="D24" s="61" t="s">
        <v>50</v>
      </c>
      <c r="E24" s="61" t="s">
        <v>207</v>
      </c>
      <c r="F24" s="61" t="s">
        <v>207</v>
      </c>
      <c r="G24" s="61" t="s">
        <v>87</v>
      </c>
      <c r="H24" s="61" t="s">
        <v>87</v>
      </c>
      <c r="I24" s="61" t="s">
        <v>207</v>
      </c>
      <c r="J24" s="61" t="s">
        <v>207</v>
      </c>
      <c r="K24" s="61" t="s">
        <v>207</v>
      </c>
      <c r="L24" s="61" t="s">
        <v>207</v>
      </c>
      <c r="M24" s="61" t="s">
        <v>87</v>
      </c>
      <c r="N24" s="61" t="s">
        <v>207</v>
      </c>
      <c r="O24" s="61" t="s">
        <v>207</v>
      </c>
      <c r="P24" s="61" t="s">
        <v>207</v>
      </c>
      <c r="Q24" s="61" t="s">
        <v>87</v>
      </c>
      <c r="R24" s="61" t="s">
        <v>207</v>
      </c>
      <c r="S24" s="61" t="s">
        <v>207</v>
      </c>
      <c r="T24" s="61" t="s">
        <v>87</v>
      </c>
      <c r="U24" s="61" t="s">
        <v>161</v>
      </c>
      <c r="V24" s="61" t="s">
        <v>100</v>
      </c>
      <c r="W24" s="61" t="s">
        <v>208</v>
      </c>
      <c r="X24" s="61" t="s">
        <v>146</v>
      </c>
      <c r="Y24" s="61" t="s">
        <v>87</v>
      </c>
      <c r="Z24" s="61" t="s">
        <v>207</v>
      </c>
      <c r="AA24" s="61" t="s">
        <v>207</v>
      </c>
      <c r="AB24" s="61" t="s">
        <v>207</v>
      </c>
      <c r="AC24" s="61" t="s">
        <v>121</v>
      </c>
      <c r="AD24" s="61" t="s">
        <v>87</v>
      </c>
      <c r="AE24" s="61" t="s">
        <v>207</v>
      </c>
      <c r="AF24" s="61" t="s">
        <v>207</v>
      </c>
      <c r="AG24" s="61" t="s">
        <v>207</v>
      </c>
      <c r="AH24" s="61" t="s">
        <v>87</v>
      </c>
      <c r="AI24" s="61" t="s">
        <v>207</v>
      </c>
      <c r="AJ24" s="61" t="s">
        <v>207</v>
      </c>
      <c r="AK24" s="61" t="s">
        <v>211</v>
      </c>
      <c r="AL24" s="61" t="s">
        <v>207</v>
      </c>
      <c r="AM24" s="61" t="s">
        <v>87</v>
      </c>
      <c r="AN24" s="61" t="s">
        <v>87</v>
      </c>
      <c r="AO24" s="61" t="s">
        <v>207</v>
      </c>
      <c r="AP24" s="61" t="s">
        <v>87</v>
      </c>
      <c r="AQ24" s="99" t="s">
        <v>207</v>
      </c>
    </row>
    <row r="25" spans="1:43" s="38" customFormat="1" x14ac:dyDescent="0.25">
      <c r="A25" s="100" t="s">
        <v>61</v>
      </c>
      <c r="B25" s="61" t="s">
        <v>40</v>
      </c>
      <c r="C25" s="61" t="s">
        <v>47</v>
      </c>
      <c r="D25" s="61" t="s">
        <v>50</v>
      </c>
      <c r="E25" s="61" t="s">
        <v>207</v>
      </c>
      <c r="F25" s="61" t="s">
        <v>207</v>
      </c>
      <c r="G25" s="61" t="s">
        <v>87</v>
      </c>
      <c r="H25" s="61" t="s">
        <v>87</v>
      </c>
      <c r="I25" s="61" t="s">
        <v>207</v>
      </c>
      <c r="J25" s="61" t="s">
        <v>207</v>
      </c>
      <c r="K25" s="61" t="s">
        <v>207</v>
      </c>
      <c r="L25" s="61" t="s">
        <v>207</v>
      </c>
      <c r="M25" s="61" t="s">
        <v>87</v>
      </c>
      <c r="N25" s="61" t="s">
        <v>207</v>
      </c>
      <c r="O25" s="61" t="s">
        <v>207</v>
      </c>
      <c r="P25" s="61" t="s">
        <v>207</v>
      </c>
      <c r="Q25" s="61" t="s">
        <v>87</v>
      </c>
      <c r="R25" s="61" t="s">
        <v>207</v>
      </c>
      <c r="S25" s="61" t="s">
        <v>207</v>
      </c>
      <c r="T25" s="61" t="s">
        <v>87</v>
      </c>
      <c r="U25" s="61" t="s">
        <v>87</v>
      </c>
      <c r="V25" s="61" t="s">
        <v>115</v>
      </c>
      <c r="W25" s="61" t="s">
        <v>229</v>
      </c>
      <c r="X25" s="61" t="s">
        <v>150</v>
      </c>
      <c r="Y25" s="61" t="s">
        <v>87</v>
      </c>
      <c r="Z25" s="61" t="s">
        <v>207</v>
      </c>
      <c r="AA25" s="61" t="s">
        <v>207</v>
      </c>
      <c r="AB25" s="61" t="s">
        <v>207</v>
      </c>
      <c r="AC25" s="61" t="s">
        <v>239</v>
      </c>
      <c r="AD25" s="61" t="s">
        <v>87</v>
      </c>
      <c r="AE25" s="61" t="s">
        <v>207</v>
      </c>
      <c r="AF25" s="61" t="s">
        <v>207</v>
      </c>
      <c r="AG25" s="61" t="s">
        <v>207</v>
      </c>
      <c r="AH25" s="61" t="s">
        <v>87</v>
      </c>
      <c r="AI25" s="61" t="s">
        <v>207</v>
      </c>
      <c r="AJ25" s="61" t="s">
        <v>207</v>
      </c>
      <c r="AK25" s="61" t="s">
        <v>240</v>
      </c>
      <c r="AL25" s="61" t="s">
        <v>207</v>
      </c>
      <c r="AM25" s="61" t="s">
        <v>87</v>
      </c>
      <c r="AN25" s="61" t="s">
        <v>87</v>
      </c>
      <c r="AO25" s="61" t="s">
        <v>207</v>
      </c>
      <c r="AP25" s="61" t="s">
        <v>87</v>
      </c>
      <c r="AQ25" s="99" t="s">
        <v>207</v>
      </c>
    </row>
    <row r="26" spans="1:43" s="38" customFormat="1" x14ac:dyDescent="0.25">
      <c r="A26" s="100" t="s">
        <v>94</v>
      </c>
      <c r="B26" s="61" t="s">
        <v>40</v>
      </c>
      <c r="C26" s="61" t="s">
        <v>47</v>
      </c>
      <c r="D26" s="61" t="s">
        <v>50</v>
      </c>
      <c r="E26" s="61" t="s">
        <v>207</v>
      </c>
      <c r="F26" s="61" t="s">
        <v>207</v>
      </c>
      <c r="G26" s="61" t="s">
        <v>87</v>
      </c>
      <c r="H26" s="61" t="s">
        <v>207</v>
      </c>
      <c r="I26" s="61" t="s">
        <v>207</v>
      </c>
      <c r="J26" s="61" t="s">
        <v>207</v>
      </c>
      <c r="K26" s="61" t="s">
        <v>207</v>
      </c>
      <c r="L26" s="61" t="s">
        <v>207</v>
      </c>
      <c r="M26" s="61" t="s">
        <v>87</v>
      </c>
      <c r="N26" s="61" t="s">
        <v>207</v>
      </c>
      <c r="O26" s="61" t="s">
        <v>207</v>
      </c>
      <c r="P26" s="61" t="s">
        <v>207</v>
      </c>
      <c r="Q26" s="61" t="s">
        <v>87</v>
      </c>
      <c r="R26" s="61" t="s">
        <v>207</v>
      </c>
      <c r="S26" s="61" t="s">
        <v>207</v>
      </c>
      <c r="T26" s="61" t="s">
        <v>87</v>
      </c>
      <c r="U26" s="61" t="s">
        <v>87</v>
      </c>
      <c r="V26" s="61" t="s">
        <v>207</v>
      </c>
      <c r="W26" s="61" t="s">
        <v>87</v>
      </c>
      <c r="X26" s="61" t="s">
        <v>153</v>
      </c>
      <c r="Y26" s="61" t="s">
        <v>87</v>
      </c>
      <c r="Z26" s="61" t="s">
        <v>207</v>
      </c>
      <c r="AA26" s="61" t="s">
        <v>207</v>
      </c>
      <c r="AB26" s="61" t="s">
        <v>207</v>
      </c>
      <c r="AC26" s="61" t="s">
        <v>239</v>
      </c>
      <c r="AD26" s="61" t="s">
        <v>87</v>
      </c>
      <c r="AE26" s="61" t="s">
        <v>207</v>
      </c>
      <c r="AF26" s="61" t="s">
        <v>207</v>
      </c>
      <c r="AG26" s="61" t="s">
        <v>207</v>
      </c>
      <c r="AH26" s="61" t="s">
        <v>87</v>
      </c>
      <c r="AI26" s="61" t="s">
        <v>207</v>
      </c>
      <c r="AJ26" s="61" t="s">
        <v>207</v>
      </c>
      <c r="AK26" s="61" t="s">
        <v>240</v>
      </c>
      <c r="AL26" s="61" t="s">
        <v>207</v>
      </c>
      <c r="AM26" s="61" t="s">
        <v>87</v>
      </c>
      <c r="AN26" s="61" t="s">
        <v>87</v>
      </c>
      <c r="AO26" s="61" t="s">
        <v>207</v>
      </c>
      <c r="AP26" s="61" t="s">
        <v>87</v>
      </c>
      <c r="AQ26" s="99" t="s">
        <v>207</v>
      </c>
    </row>
    <row r="27" spans="1:43" s="38" customFormat="1" x14ac:dyDescent="0.25">
      <c r="A27" s="100" t="s">
        <v>62</v>
      </c>
      <c r="B27" s="61" t="s">
        <v>40</v>
      </c>
      <c r="C27" s="61" t="s">
        <v>47</v>
      </c>
      <c r="D27" s="61" t="s">
        <v>50</v>
      </c>
      <c r="E27" s="61" t="s">
        <v>207</v>
      </c>
      <c r="F27" s="61" t="s">
        <v>207</v>
      </c>
      <c r="G27" s="61" t="s">
        <v>87</v>
      </c>
      <c r="H27" s="61" t="s">
        <v>87</v>
      </c>
      <c r="I27" s="61" t="s">
        <v>207</v>
      </c>
      <c r="J27" s="61" t="s">
        <v>207</v>
      </c>
      <c r="K27" s="61" t="s">
        <v>207</v>
      </c>
      <c r="L27" s="61" t="s">
        <v>207</v>
      </c>
      <c r="M27" s="61" t="s">
        <v>87</v>
      </c>
      <c r="N27" s="61" t="s">
        <v>207</v>
      </c>
      <c r="O27" s="61" t="s">
        <v>207</v>
      </c>
      <c r="P27" s="61" t="s">
        <v>207</v>
      </c>
      <c r="Q27" s="61" t="s">
        <v>87</v>
      </c>
      <c r="R27" s="61" t="s">
        <v>207</v>
      </c>
      <c r="S27" s="61" t="s">
        <v>207</v>
      </c>
      <c r="T27" s="61" t="s">
        <v>87</v>
      </c>
      <c r="U27" s="61" t="s">
        <v>161</v>
      </c>
      <c r="V27" s="61" t="s">
        <v>100</v>
      </c>
      <c r="W27" s="61" t="s">
        <v>219</v>
      </c>
      <c r="X27" s="61" t="s">
        <v>154</v>
      </c>
      <c r="Y27" s="61" t="s">
        <v>87</v>
      </c>
      <c r="Z27" s="61" t="s">
        <v>207</v>
      </c>
      <c r="AA27" s="61" t="s">
        <v>207</v>
      </c>
      <c r="AB27" s="61" t="s">
        <v>207</v>
      </c>
      <c r="AC27" s="61" t="s">
        <v>137</v>
      </c>
      <c r="AD27" s="61" t="s">
        <v>87</v>
      </c>
      <c r="AE27" s="61" t="s">
        <v>207</v>
      </c>
      <c r="AF27" s="61" t="s">
        <v>207</v>
      </c>
      <c r="AG27" s="61" t="s">
        <v>207</v>
      </c>
      <c r="AH27" s="61" t="s">
        <v>87</v>
      </c>
      <c r="AI27" s="61" t="s">
        <v>207</v>
      </c>
      <c r="AJ27" s="61" t="s">
        <v>207</v>
      </c>
      <c r="AK27" s="61" t="s">
        <v>211</v>
      </c>
      <c r="AL27" s="61" t="s">
        <v>207</v>
      </c>
      <c r="AM27" s="61" t="s">
        <v>87</v>
      </c>
      <c r="AN27" s="61" t="s">
        <v>87</v>
      </c>
      <c r="AO27" s="61" t="s">
        <v>207</v>
      </c>
      <c r="AP27" s="61" t="s">
        <v>87</v>
      </c>
      <c r="AQ27" s="99" t="s">
        <v>207</v>
      </c>
    </row>
    <row r="28" spans="1:43" s="38" customFormat="1" x14ac:dyDescent="0.25">
      <c r="A28" s="100" t="s">
        <v>60</v>
      </c>
      <c r="B28" s="61" t="s">
        <v>40</v>
      </c>
      <c r="C28" s="61" t="s">
        <v>47</v>
      </c>
      <c r="D28" s="61" t="s">
        <v>51</v>
      </c>
      <c r="E28" s="61" t="s">
        <v>207</v>
      </c>
      <c r="F28" s="61" t="s">
        <v>207</v>
      </c>
      <c r="G28" s="61" t="s">
        <v>87</v>
      </c>
      <c r="H28" s="61" t="s">
        <v>87</v>
      </c>
      <c r="I28" s="61" t="s">
        <v>207</v>
      </c>
      <c r="J28" s="61" t="s">
        <v>207</v>
      </c>
      <c r="K28" s="61" t="s">
        <v>207</v>
      </c>
      <c r="L28" s="61" t="s">
        <v>207</v>
      </c>
      <c r="M28" s="61" t="s">
        <v>87</v>
      </c>
      <c r="N28" s="61" t="s">
        <v>207</v>
      </c>
      <c r="O28" s="61" t="s">
        <v>207</v>
      </c>
      <c r="P28" s="61" t="s">
        <v>207</v>
      </c>
      <c r="Q28" s="61" t="s">
        <v>87</v>
      </c>
      <c r="R28" s="61" t="s">
        <v>207</v>
      </c>
      <c r="S28" s="61" t="s">
        <v>207</v>
      </c>
      <c r="T28" s="61" t="s">
        <v>87</v>
      </c>
      <c r="U28" s="92">
        <v>1366</v>
      </c>
      <c r="V28" s="61" t="s">
        <v>100</v>
      </c>
      <c r="W28" s="61" t="s">
        <v>208</v>
      </c>
      <c r="X28" s="61" t="s">
        <v>159</v>
      </c>
      <c r="Y28" s="61" t="s">
        <v>87</v>
      </c>
      <c r="Z28" s="61" t="s">
        <v>207</v>
      </c>
      <c r="AA28" s="61" t="s">
        <v>207</v>
      </c>
      <c r="AB28" s="61" t="s">
        <v>207</v>
      </c>
      <c r="AC28" s="61" t="s">
        <v>241</v>
      </c>
      <c r="AD28" s="61" t="s">
        <v>87</v>
      </c>
      <c r="AE28" s="61" t="s">
        <v>207</v>
      </c>
      <c r="AF28" s="61" t="s">
        <v>207</v>
      </c>
      <c r="AG28" s="61" t="s">
        <v>207</v>
      </c>
      <c r="AH28" s="61" t="s">
        <v>87</v>
      </c>
      <c r="AI28" s="61" t="s">
        <v>207</v>
      </c>
      <c r="AJ28" s="61" t="s">
        <v>207</v>
      </c>
      <c r="AK28" s="61" t="s">
        <v>211</v>
      </c>
      <c r="AL28" s="61" t="s">
        <v>207</v>
      </c>
      <c r="AM28" s="61" t="s">
        <v>87</v>
      </c>
      <c r="AN28" s="61" t="s">
        <v>87</v>
      </c>
      <c r="AO28" s="61" t="s">
        <v>207</v>
      </c>
      <c r="AP28" s="61" t="s">
        <v>207</v>
      </c>
      <c r="AQ28" s="99" t="s">
        <v>207</v>
      </c>
    </row>
    <row r="29" spans="1:43" s="38" customFormat="1" x14ac:dyDescent="0.25">
      <c r="A29" s="100" t="s">
        <v>61</v>
      </c>
      <c r="B29" s="61" t="s">
        <v>40</v>
      </c>
      <c r="C29" s="61" t="s">
        <v>47</v>
      </c>
      <c r="D29" s="61" t="s">
        <v>51</v>
      </c>
      <c r="E29" s="61" t="s">
        <v>207</v>
      </c>
      <c r="F29" s="61" t="s">
        <v>207</v>
      </c>
      <c r="G29" s="61" t="s">
        <v>87</v>
      </c>
      <c r="H29" s="61" t="s">
        <v>87</v>
      </c>
      <c r="I29" s="61" t="s">
        <v>207</v>
      </c>
      <c r="J29" s="61" t="s">
        <v>207</v>
      </c>
      <c r="K29" s="61" t="s">
        <v>207</v>
      </c>
      <c r="L29" s="61" t="s">
        <v>207</v>
      </c>
      <c r="M29" s="61" t="s">
        <v>87</v>
      </c>
      <c r="N29" s="61" t="s">
        <v>207</v>
      </c>
      <c r="O29" s="61" t="s">
        <v>207</v>
      </c>
      <c r="P29" s="61" t="s">
        <v>207</v>
      </c>
      <c r="Q29" s="61" t="s">
        <v>87</v>
      </c>
      <c r="R29" s="61" t="s">
        <v>207</v>
      </c>
      <c r="S29" s="61" t="s">
        <v>207</v>
      </c>
      <c r="T29" s="61" t="s">
        <v>87</v>
      </c>
      <c r="U29" s="92" t="s">
        <v>87</v>
      </c>
      <c r="V29" s="61" t="s">
        <v>115</v>
      </c>
      <c r="W29" s="61" t="s">
        <v>222</v>
      </c>
      <c r="X29" s="61" t="s">
        <v>139</v>
      </c>
      <c r="Y29" s="61" t="s">
        <v>87</v>
      </c>
      <c r="Z29" s="61" t="s">
        <v>207</v>
      </c>
      <c r="AA29" s="61" t="s">
        <v>207</v>
      </c>
      <c r="AB29" s="61" t="s">
        <v>207</v>
      </c>
      <c r="AC29" s="61" t="s">
        <v>242</v>
      </c>
      <c r="AD29" s="61" t="s">
        <v>87</v>
      </c>
      <c r="AE29" s="61" t="s">
        <v>207</v>
      </c>
      <c r="AF29" s="61" t="s">
        <v>207</v>
      </c>
      <c r="AG29" s="61" t="s">
        <v>207</v>
      </c>
      <c r="AH29" s="61" t="s">
        <v>87</v>
      </c>
      <c r="AI29" s="61" t="s">
        <v>207</v>
      </c>
      <c r="AJ29" s="61" t="s">
        <v>207</v>
      </c>
      <c r="AK29" s="61" t="s">
        <v>240</v>
      </c>
      <c r="AL29" s="61" t="s">
        <v>207</v>
      </c>
      <c r="AM29" s="61" t="s">
        <v>87</v>
      </c>
      <c r="AN29" s="61" t="s">
        <v>87</v>
      </c>
      <c r="AO29" s="61" t="s">
        <v>207</v>
      </c>
      <c r="AP29" s="61" t="s">
        <v>207</v>
      </c>
      <c r="AQ29" s="99" t="s">
        <v>207</v>
      </c>
    </row>
    <row r="30" spans="1:43" s="38" customFormat="1" x14ac:dyDescent="0.25">
      <c r="A30" s="100" t="s">
        <v>94</v>
      </c>
      <c r="B30" s="61" t="s">
        <v>40</v>
      </c>
      <c r="C30" s="61" t="s">
        <v>47</v>
      </c>
      <c r="D30" s="61" t="s">
        <v>51</v>
      </c>
      <c r="E30" s="61" t="s">
        <v>207</v>
      </c>
      <c r="F30" s="61" t="s">
        <v>207</v>
      </c>
      <c r="G30" s="61" t="s">
        <v>87</v>
      </c>
      <c r="H30" s="61" t="s">
        <v>207</v>
      </c>
      <c r="I30" s="61" t="s">
        <v>207</v>
      </c>
      <c r="J30" s="61" t="s">
        <v>207</v>
      </c>
      <c r="K30" s="61" t="s">
        <v>207</v>
      </c>
      <c r="L30" s="61" t="s">
        <v>207</v>
      </c>
      <c r="M30" s="61" t="s">
        <v>87</v>
      </c>
      <c r="N30" s="61" t="s">
        <v>207</v>
      </c>
      <c r="O30" s="61" t="s">
        <v>207</v>
      </c>
      <c r="P30" s="61" t="s">
        <v>207</v>
      </c>
      <c r="Q30" s="61" t="s">
        <v>87</v>
      </c>
      <c r="R30" s="61" t="s">
        <v>207</v>
      </c>
      <c r="S30" s="61" t="s">
        <v>207</v>
      </c>
      <c r="T30" s="61" t="s">
        <v>87</v>
      </c>
      <c r="U30" s="61" t="s">
        <v>87</v>
      </c>
      <c r="V30" s="61" t="s">
        <v>207</v>
      </c>
      <c r="W30" s="61" t="s">
        <v>87</v>
      </c>
      <c r="X30" s="61" t="s">
        <v>141</v>
      </c>
      <c r="Y30" s="61" t="s">
        <v>87</v>
      </c>
      <c r="Z30" s="61" t="s">
        <v>207</v>
      </c>
      <c r="AA30" s="61" t="s">
        <v>207</v>
      </c>
      <c r="AB30" s="61" t="s">
        <v>207</v>
      </c>
      <c r="AC30" s="61" t="s">
        <v>242</v>
      </c>
      <c r="AD30" s="61" t="s">
        <v>87</v>
      </c>
      <c r="AE30" s="61" t="s">
        <v>207</v>
      </c>
      <c r="AF30" s="61" t="s">
        <v>207</v>
      </c>
      <c r="AG30" s="61" t="s">
        <v>207</v>
      </c>
      <c r="AH30" s="61" t="s">
        <v>87</v>
      </c>
      <c r="AI30" s="61" t="s">
        <v>207</v>
      </c>
      <c r="AJ30" s="61" t="s">
        <v>207</v>
      </c>
      <c r="AK30" s="61" t="s">
        <v>240</v>
      </c>
      <c r="AL30" s="61" t="s">
        <v>207</v>
      </c>
      <c r="AM30" s="61" t="s">
        <v>87</v>
      </c>
      <c r="AN30" s="61" t="s">
        <v>87</v>
      </c>
      <c r="AO30" s="61" t="s">
        <v>207</v>
      </c>
      <c r="AP30" s="61" t="s">
        <v>207</v>
      </c>
      <c r="AQ30" s="99" t="s">
        <v>207</v>
      </c>
    </row>
    <row r="31" spans="1:43" s="38" customFormat="1" x14ac:dyDescent="0.25">
      <c r="A31" s="100" t="s">
        <v>62</v>
      </c>
      <c r="B31" s="61" t="s">
        <v>40</v>
      </c>
      <c r="C31" s="61" t="s">
        <v>47</v>
      </c>
      <c r="D31" s="61" t="s">
        <v>51</v>
      </c>
      <c r="E31" s="61" t="s">
        <v>207</v>
      </c>
      <c r="F31" s="61" t="s">
        <v>207</v>
      </c>
      <c r="G31" s="61" t="s">
        <v>87</v>
      </c>
      <c r="H31" s="61" t="s">
        <v>87</v>
      </c>
      <c r="I31" s="61" t="s">
        <v>207</v>
      </c>
      <c r="J31" s="61" t="s">
        <v>207</v>
      </c>
      <c r="K31" s="61" t="s">
        <v>207</v>
      </c>
      <c r="L31" s="61" t="s">
        <v>207</v>
      </c>
      <c r="M31" s="61" t="s">
        <v>87</v>
      </c>
      <c r="N31" s="61" t="s">
        <v>207</v>
      </c>
      <c r="O31" s="61" t="s">
        <v>207</v>
      </c>
      <c r="P31" s="61" t="s">
        <v>207</v>
      </c>
      <c r="Q31" s="61" t="s">
        <v>87</v>
      </c>
      <c r="R31" s="61" t="s">
        <v>207</v>
      </c>
      <c r="S31" s="61" t="s">
        <v>207</v>
      </c>
      <c r="T31" s="61" t="s">
        <v>87</v>
      </c>
      <c r="U31" s="61" t="s">
        <v>162</v>
      </c>
      <c r="V31" s="61" t="s">
        <v>100</v>
      </c>
      <c r="W31" s="61" t="s">
        <v>219</v>
      </c>
      <c r="X31" s="61" t="s">
        <v>144</v>
      </c>
      <c r="Y31" s="61" t="s">
        <v>87</v>
      </c>
      <c r="Z31" s="61" t="s">
        <v>207</v>
      </c>
      <c r="AA31" s="61" t="s">
        <v>207</v>
      </c>
      <c r="AB31" s="61" t="s">
        <v>207</v>
      </c>
      <c r="AC31" s="61" t="s">
        <v>137</v>
      </c>
      <c r="AD31" s="61" t="s">
        <v>207</v>
      </c>
      <c r="AE31" s="61" t="s">
        <v>207</v>
      </c>
      <c r="AF31" s="61" t="s">
        <v>207</v>
      </c>
      <c r="AG31" s="61" t="s">
        <v>207</v>
      </c>
      <c r="AH31" s="61" t="s">
        <v>87</v>
      </c>
      <c r="AI31" s="61" t="s">
        <v>207</v>
      </c>
      <c r="AJ31" s="61" t="s">
        <v>207</v>
      </c>
      <c r="AK31" s="61" t="s">
        <v>211</v>
      </c>
      <c r="AL31" s="61" t="s">
        <v>207</v>
      </c>
      <c r="AM31" s="61" t="s">
        <v>87</v>
      </c>
      <c r="AN31" s="61" t="s">
        <v>87</v>
      </c>
      <c r="AO31" s="61" t="s">
        <v>207</v>
      </c>
      <c r="AP31" s="61" t="s">
        <v>207</v>
      </c>
      <c r="AQ31" s="99" t="s">
        <v>207</v>
      </c>
    </row>
    <row r="32" spans="1:43" s="38" customFormat="1" x14ac:dyDescent="0.25">
      <c r="A32" s="100" t="s">
        <v>60</v>
      </c>
      <c r="B32" s="61" t="s">
        <v>40</v>
      </c>
      <c r="C32" s="61" t="s">
        <v>95</v>
      </c>
      <c r="D32" s="61" t="s">
        <v>50</v>
      </c>
      <c r="E32" s="61" t="s">
        <v>98</v>
      </c>
      <c r="F32" s="61" t="s">
        <v>99</v>
      </c>
      <c r="G32" s="61">
        <v>1116</v>
      </c>
      <c r="H32" s="61" t="s">
        <v>207</v>
      </c>
      <c r="I32" s="61" t="s">
        <v>207</v>
      </c>
      <c r="J32" s="61" t="s">
        <v>207</v>
      </c>
      <c r="K32" s="61" t="s">
        <v>207</v>
      </c>
      <c r="L32" s="61" t="s">
        <v>98</v>
      </c>
      <c r="M32" s="61" t="s">
        <v>87</v>
      </c>
      <c r="N32" s="61" t="s">
        <v>98</v>
      </c>
      <c r="O32" s="61" t="s">
        <v>101</v>
      </c>
      <c r="P32" s="61" t="s">
        <v>102</v>
      </c>
      <c r="Q32" s="61" t="s">
        <v>163</v>
      </c>
      <c r="R32" s="61" t="s">
        <v>87</v>
      </c>
      <c r="S32" s="61" t="s">
        <v>207</v>
      </c>
      <c r="T32" s="61" t="s">
        <v>87</v>
      </c>
      <c r="U32" s="61" t="s">
        <v>105</v>
      </c>
      <c r="V32" s="61" t="s">
        <v>100</v>
      </c>
      <c r="W32" s="61" t="s">
        <v>243</v>
      </c>
      <c r="X32" s="61" t="s">
        <v>98</v>
      </c>
      <c r="Y32" s="61" t="s">
        <v>106</v>
      </c>
      <c r="Z32" s="61" t="s">
        <v>207</v>
      </c>
      <c r="AA32" s="61" t="s">
        <v>207</v>
      </c>
      <c r="AB32" s="61" t="s">
        <v>107</v>
      </c>
      <c r="AC32" s="61" t="s">
        <v>87</v>
      </c>
      <c r="AD32" s="61" t="s">
        <v>108</v>
      </c>
      <c r="AE32" s="61" t="s">
        <v>207</v>
      </c>
      <c r="AF32" s="61" t="s">
        <v>98</v>
      </c>
      <c r="AG32" s="61" t="s">
        <v>207</v>
      </c>
      <c r="AH32" s="61" t="s">
        <v>87</v>
      </c>
      <c r="AI32" s="61" t="s">
        <v>100</v>
      </c>
      <c r="AJ32" s="61" t="s">
        <v>210</v>
      </c>
      <c r="AK32" s="61" t="s">
        <v>87</v>
      </c>
      <c r="AL32" s="61" t="s">
        <v>207</v>
      </c>
      <c r="AM32" s="61" t="s">
        <v>87</v>
      </c>
      <c r="AN32" s="61" t="s">
        <v>87</v>
      </c>
      <c r="AO32" s="61">
        <v>510</v>
      </c>
      <c r="AP32" s="61" t="s">
        <v>207</v>
      </c>
      <c r="AQ32" s="99" t="s">
        <v>207</v>
      </c>
    </row>
    <row r="33" spans="1:43" s="38" customFormat="1" x14ac:dyDescent="0.25">
      <c r="A33" s="100" t="s">
        <v>61</v>
      </c>
      <c r="B33" s="61" t="s">
        <v>40</v>
      </c>
      <c r="C33" s="61" t="s">
        <v>95</v>
      </c>
      <c r="D33" s="61" t="s">
        <v>50</v>
      </c>
      <c r="E33" s="61" t="s">
        <v>110</v>
      </c>
      <c r="F33" s="61" t="s">
        <v>111</v>
      </c>
      <c r="G33" s="61">
        <v>1116</v>
      </c>
      <c r="H33" s="61" t="s">
        <v>207</v>
      </c>
      <c r="I33" s="61" t="s">
        <v>207</v>
      </c>
      <c r="J33" s="61" t="s">
        <v>207</v>
      </c>
      <c r="K33" s="61" t="s">
        <v>207</v>
      </c>
      <c r="L33" s="61" t="s">
        <v>164</v>
      </c>
      <c r="M33" s="61" t="s">
        <v>87</v>
      </c>
      <c r="N33" s="61" t="s">
        <v>98</v>
      </c>
      <c r="O33" s="61" t="s">
        <v>113</v>
      </c>
      <c r="P33" s="61" t="s">
        <v>165</v>
      </c>
      <c r="Q33" s="61" t="s">
        <v>123</v>
      </c>
      <c r="R33" s="61" t="s">
        <v>87</v>
      </c>
      <c r="S33" s="61" t="s">
        <v>207</v>
      </c>
      <c r="T33" s="61" t="s">
        <v>87</v>
      </c>
      <c r="U33" s="61" t="s">
        <v>105</v>
      </c>
      <c r="V33" s="61" t="s">
        <v>115</v>
      </c>
      <c r="W33" s="61" t="s">
        <v>244</v>
      </c>
      <c r="X33" s="61" t="s">
        <v>150</v>
      </c>
      <c r="Y33" s="61" t="s">
        <v>117</v>
      </c>
      <c r="Z33" s="61" t="s">
        <v>207</v>
      </c>
      <c r="AA33" s="61" t="s">
        <v>207</v>
      </c>
      <c r="AB33" s="61" t="s">
        <v>118</v>
      </c>
      <c r="AC33" s="61" t="s">
        <v>87</v>
      </c>
      <c r="AD33" s="61" t="s">
        <v>119</v>
      </c>
      <c r="AE33" s="61" t="s">
        <v>207</v>
      </c>
      <c r="AF33" s="61" t="s">
        <v>98</v>
      </c>
      <c r="AG33" s="61" t="s">
        <v>207</v>
      </c>
      <c r="AH33" s="61" t="s">
        <v>87</v>
      </c>
      <c r="AI33" s="61" t="s">
        <v>145</v>
      </c>
      <c r="AJ33" s="61" t="s">
        <v>215</v>
      </c>
      <c r="AK33" s="61" t="s">
        <v>87</v>
      </c>
      <c r="AL33" s="61" t="s">
        <v>207</v>
      </c>
      <c r="AM33" s="61" t="s">
        <v>87</v>
      </c>
      <c r="AN33" s="61" t="s">
        <v>87</v>
      </c>
      <c r="AO33" s="61">
        <v>888</v>
      </c>
      <c r="AP33" s="61" t="s">
        <v>207</v>
      </c>
      <c r="AQ33" s="99" t="s">
        <v>207</v>
      </c>
    </row>
    <row r="34" spans="1:43" s="38" customFormat="1" x14ac:dyDescent="0.25">
      <c r="A34" s="100" t="s">
        <v>96</v>
      </c>
      <c r="B34" s="61" t="s">
        <v>40</v>
      </c>
      <c r="C34" s="61" t="s">
        <v>95</v>
      </c>
      <c r="D34" s="61" t="s">
        <v>50</v>
      </c>
      <c r="E34" s="61" t="s">
        <v>207</v>
      </c>
      <c r="F34" s="61" t="s">
        <v>123</v>
      </c>
      <c r="G34" s="61">
        <v>1944</v>
      </c>
      <c r="H34" s="61" t="s">
        <v>207</v>
      </c>
      <c r="I34" s="61" t="s">
        <v>207</v>
      </c>
      <c r="J34" s="61" t="s">
        <v>207</v>
      </c>
      <c r="K34" s="61" t="s">
        <v>207</v>
      </c>
      <c r="L34" s="61" t="s">
        <v>207</v>
      </c>
      <c r="M34" s="61" t="s">
        <v>87</v>
      </c>
      <c r="N34" s="61" t="s">
        <v>98</v>
      </c>
      <c r="O34" s="61" t="s">
        <v>126</v>
      </c>
      <c r="P34" s="61" t="s">
        <v>207</v>
      </c>
      <c r="Q34" s="61" t="s">
        <v>87</v>
      </c>
      <c r="R34" s="61" t="s">
        <v>87</v>
      </c>
      <c r="S34" s="61" t="s">
        <v>207</v>
      </c>
      <c r="T34" s="61" t="s">
        <v>87</v>
      </c>
      <c r="U34" s="61" t="s">
        <v>87</v>
      </c>
      <c r="V34" s="61" t="s">
        <v>207</v>
      </c>
      <c r="W34" s="61" t="s">
        <v>87</v>
      </c>
      <c r="X34" s="61" t="s">
        <v>153</v>
      </c>
      <c r="Y34" s="61" t="s">
        <v>117</v>
      </c>
      <c r="Z34" s="61" t="s">
        <v>207</v>
      </c>
      <c r="AA34" s="61" t="s">
        <v>207</v>
      </c>
      <c r="AB34" s="61" t="s">
        <v>118</v>
      </c>
      <c r="AC34" s="61" t="s">
        <v>87</v>
      </c>
      <c r="AD34" s="61" t="s">
        <v>87</v>
      </c>
      <c r="AE34" s="61" t="s">
        <v>207</v>
      </c>
      <c r="AF34" s="61" t="s">
        <v>98</v>
      </c>
      <c r="AG34" s="61" t="s">
        <v>207</v>
      </c>
      <c r="AH34" s="61" t="s">
        <v>87</v>
      </c>
      <c r="AI34" s="61" t="s">
        <v>87</v>
      </c>
      <c r="AJ34" s="61" t="s">
        <v>207</v>
      </c>
      <c r="AK34" s="61" t="s">
        <v>87</v>
      </c>
      <c r="AL34" s="61" t="s">
        <v>207</v>
      </c>
      <c r="AM34" s="61" t="s">
        <v>87</v>
      </c>
      <c r="AN34" s="61" t="s">
        <v>87</v>
      </c>
      <c r="AO34" s="61">
        <v>888</v>
      </c>
      <c r="AP34" s="61" t="s">
        <v>207</v>
      </c>
      <c r="AQ34" s="99" t="s">
        <v>218</v>
      </c>
    </row>
    <row r="35" spans="1:43" s="38" customFormat="1" x14ac:dyDescent="0.25">
      <c r="A35" s="100" t="s">
        <v>62</v>
      </c>
      <c r="B35" s="61" t="s">
        <v>40</v>
      </c>
      <c r="C35" s="61" t="s">
        <v>95</v>
      </c>
      <c r="D35" s="61" t="s">
        <v>50</v>
      </c>
      <c r="E35" s="61" t="s">
        <v>110</v>
      </c>
      <c r="F35" s="61" t="s">
        <v>129</v>
      </c>
      <c r="G35" s="61">
        <v>1116</v>
      </c>
      <c r="H35" s="61" t="s">
        <v>87</v>
      </c>
      <c r="I35" s="61" t="s">
        <v>207</v>
      </c>
      <c r="J35" s="61" t="s">
        <v>207</v>
      </c>
      <c r="K35" s="61" t="s">
        <v>207</v>
      </c>
      <c r="L35" s="61" t="s">
        <v>87</v>
      </c>
      <c r="M35" s="61" t="s">
        <v>87</v>
      </c>
      <c r="N35" s="61" t="s">
        <v>98</v>
      </c>
      <c r="O35" s="61" t="s">
        <v>131</v>
      </c>
      <c r="P35" s="61" t="s">
        <v>87</v>
      </c>
      <c r="Q35" s="61" t="s">
        <v>87</v>
      </c>
      <c r="R35" s="61" t="s">
        <v>87</v>
      </c>
      <c r="S35" s="61" t="s">
        <v>207</v>
      </c>
      <c r="T35" s="61" t="s">
        <v>87</v>
      </c>
      <c r="U35" s="61" t="s">
        <v>105</v>
      </c>
      <c r="V35" s="61" t="s">
        <v>100</v>
      </c>
      <c r="W35" s="61" t="s">
        <v>245</v>
      </c>
      <c r="X35" s="61" t="s">
        <v>98</v>
      </c>
      <c r="Y35" s="61" t="s">
        <v>117</v>
      </c>
      <c r="Z35" s="61" t="s">
        <v>207</v>
      </c>
      <c r="AA35" s="61" t="s">
        <v>207</v>
      </c>
      <c r="AB35" s="61" t="s">
        <v>118</v>
      </c>
      <c r="AC35" s="61" t="s">
        <v>87</v>
      </c>
      <c r="AD35" s="61" t="s">
        <v>108</v>
      </c>
      <c r="AE35" s="61" t="s">
        <v>207</v>
      </c>
      <c r="AF35" s="61" t="s">
        <v>98</v>
      </c>
      <c r="AG35" s="61" t="s">
        <v>207</v>
      </c>
      <c r="AH35" s="61" t="s">
        <v>87</v>
      </c>
      <c r="AI35" s="61" t="s">
        <v>121</v>
      </c>
      <c r="AJ35" s="61" t="s">
        <v>134</v>
      </c>
      <c r="AK35" s="61" t="s">
        <v>87</v>
      </c>
      <c r="AL35" s="61" t="s">
        <v>207</v>
      </c>
      <c r="AM35" s="61" t="s">
        <v>87</v>
      </c>
      <c r="AN35" s="61" t="s">
        <v>87</v>
      </c>
      <c r="AO35" s="61" t="s">
        <v>87</v>
      </c>
      <c r="AP35" s="61" t="s">
        <v>207</v>
      </c>
      <c r="AQ35" s="99" t="s">
        <v>207</v>
      </c>
    </row>
    <row r="36" spans="1:43" s="38" customFormat="1" x14ac:dyDescent="0.25">
      <c r="A36" s="100" t="s">
        <v>60</v>
      </c>
      <c r="B36" s="61" t="s">
        <v>40</v>
      </c>
      <c r="C36" s="61" t="s">
        <v>95</v>
      </c>
      <c r="D36" s="61" t="s">
        <v>51</v>
      </c>
      <c r="E36" s="61" t="s">
        <v>98</v>
      </c>
      <c r="F36" s="61" t="s">
        <v>207</v>
      </c>
      <c r="G36" s="61">
        <v>288</v>
      </c>
      <c r="H36" s="61" t="s">
        <v>207</v>
      </c>
      <c r="I36" s="61" t="s">
        <v>207</v>
      </c>
      <c r="J36" s="61" t="s">
        <v>207</v>
      </c>
      <c r="K36" s="61" t="s">
        <v>207</v>
      </c>
      <c r="L36" s="61" t="s">
        <v>134</v>
      </c>
      <c r="M36" s="61" t="s">
        <v>87</v>
      </c>
      <c r="N36" s="61" t="s">
        <v>98</v>
      </c>
      <c r="O36" s="61" t="s">
        <v>87</v>
      </c>
      <c r="P36" s="61" t="s">
        <v>207</v>
      </c>
      <c r="Q36" s="61" t="s">
        <v>87</v>
      </c>
      <c r="R36" s="61" t="s">
        <v>87</v>
      </c>
      <c r="S36" s="61" t="s">
        <v>207</v>
      </c>
      <c r="T36" s="61" t="s">
        <v>87</v>
      </c>
      <c r="U36" s="61" t="s">
        <v>105</v>
      </c>
      <c r="V36" s="61" t="s">
        <v>100</v>
      </c>
      <c r="W36" s="61" t="s">
        <v>207</v>
      </c>
      <c r="X36" s="61" t="s">
        <v>98</v>
      </c>
      <c r="Y36" s="61" t="s">
        <v>106</v>
      </c>
      <c r="Z36" s="61" t="s">
        <v>207</v>
      </c>
      <c r="AA36" s="61" t="s">
        <v>207</v>
      </c>
      <c r="AB36" s="61" t="s">
        <v>87</v>
      </c>
      <c r="AC36" s="61" t="s">
        <v>87</v>
      </c>
      <c r="AD36" s="61" t="s">
        <v>207</v>
      </c>
      <c r="AE36" s="61" t="s">
        <v>207</v>
      </c>
      <c r="AF36" s="61" t="s">
        <v>207</v>
      </c>
      <c r="AG36" s="61" t="s">
        <v>207</v>
      </c>
      <c r="AH36" s="61" t="s">
        <v>87</v>
      </c>
      <c r="AI36" s="61" t="s">
        <v>134</v>
      </c>
      <c r="AJ36" s="61" t="s">
        <v>210</v>
      </c>
      <c r="AK36" s="61" t="s">
        <v>87</v>
      </c>
      <c r="AL36" s="61" t="s">
        <v>207</v>
      </c>
      <c r="AM36" s="61" t="s">
        <v>87</v>
      </c>
      <c r="AN36" s="61" t="s">
        <v>87</v>
      </c>
      <c r="AO36" s="61">
        <v>510</v>
      </c>
      <c r="AP36" s="61" t="s">
        <v>207</v>
      </c>
      <c r="AQ36" s="99" t="s">
        <v>207</v>
      </c>
    </row>
    <row r="37" spans="1:43" s="38" customFormat="1" x14ac:dyDescent="0.25">
      <c r="A37" s="100" t="s">
        <v>61</v>
      </c>
      <c r="B37" s="61" t="s">
        <v>40</v>
      </c>
      <c r="C37" s="61" t="s">
        <v>95</v>
      </c>
      <c r="D37" s="61" t="s">
        <v>51</v>
      </c>
      <c r="E37" s="61" t="s">
        <v>207</v>
      </c>
      <c r="F37" s="61" t="s">
        <v>207</v>
      </c>
      <c r="G37" s="61">
        <v>1116</v>
      </c>
      <c r="H37" s="61" t="s">
        <v>207</v>
      </c>
      <c r="I37" s="61" t="s">
        <v>207</v>
      </c>
      <c r="J37" s="61" t="s">
        <v>207</v>
      </c>
      <c r="K37" s="61" t="s">
        <v>207</v>
      </c>
      <c r="L37" s="61" t="s">
        <v>164</v>
      </c>
      <c r="M37" s="61" t="s">
        <v>87</v>
      </c>
      <c r="N37" s="61" t="s">
        <v>98</v>
      </c>
      <c r="O37" s="61" t="s">
        <v>87</v>
      </c>
      <c r="P37" s="61" t="s">
        <v>207</v>
      </c>
      <c r="Q37" s="61" t="s">
        <v>87</v>
      </c>
      <c r="R37" s="61" t="s">
        <v>87</v>
      </c>
      <c r="S37" s="61" t="s">
        <v>207</v>
      </c>
      <c r="T37" s="61" t="s">
        <v>87</v>
      </c>
      <c r="U37" s="61" t="s">
        <v>105</v>
      </c>
      <c r="V37" s="61" t="s">
        <v>115</v>
      </c>
      <c r="W37" s="61" t="s">
        <v>207</v>
      </c>
      <c r="X37" s="61" t="s">
        <v>139</v>
      </c>
      <c r="Y37" s="61" t="s">
        <v>117</v>
      </c>
      <c r="Z37" s="61" t="s">
        <v>207</v>
      </c>
      <c r="AA37" s="61" t="s">
        <v>207</v>
      </c>
      <c r="AB37" s="61" t="s">
        <v>87</v>
      </c>
      <c r="AC37" s="61" t="s">
        <v>87</v>
      </c>
      <c r="AD37" s="61" t="s">
        <v>207</v>
      </c>
      <c r="AE37" s="61" t="s">
        <v>207</v>
      </c>
      <c r="AF37" s="61" t="s">
        <v>207</v>
      </c>
      <c r="AG37" s="61" t="s">
        <v>207</v>
      </c>
      <c r="AH37" s="61" t="s">
        <v>87</v>
      </c>
      <c r="AI37" s="61" t="s">
        <v>246</v>
      </c>
      <c r="AJ37" s="61" t="s">
        <v>215</v>
      </c>
      <c r="AK37" s="61" t="s">
        <v>87</v>
      </c>
      <c r="AL37" s="61" t="s">
        <v>207</v>
      </c>
      <c r="AM37" s="61" t="s">
        <v>87</v>
      </c>
      <c r="AN37" s="61" t="s">
        <v>87</v>
      </c>
      <c r="AO37" s="61">
        <v>888</v>
      </c>
      <c r="AP37" s="61" t="s">
        <v>207</v>
      </c>
      <c r="AQ37" s="99" t="s">
        <v>207</v>
      </c>
    </row>
    <row r="38" spans="1:43" s="38" customFormat="1" x14ac:dyDescent="0.25">
      <c r="A38" s="100" t="s">
        <v>96</v>
      </c>
      <c r="B38" s="61" t="s">
        <v>40</v>
      </c>
      <c r="C38" s="61" t="s">
        <v>95</v>
      </c>
      <c r="D38" s="61" t="s">
        <v>51</v>
      </c>
      <c r="E38" s="61" t="s">
        <v>207</v>
      </c>
      <c r="F38" s="61" t="s">
        <v>207</v>
      </c>
      <c r="G38" s="61">
        <v>288</v>
      </c>
      <c r="H38" s="61" t="s">
        <v>207</v>
      </c>
      <c r="I38" s="61" t="s">
        <v>207</v>
      </c>
      <c r="J38" s="61" t="s">
        <v>207</v>
      </c>
      <c r="K38" s="61" t="s">
        <v>207</v>
      </c>
      <c r="L38" s="61" t="s">
        <v>207</v>
      </c>
      <c r="M38" s="61" t="s">
        <v>87</v>
      </c>
      <c r="N38" s="61" t="s">
        <v>98</v>
      </c>
      <c r="O38" s="61" t="s">
        <v>87</v>
      </c>
      <c r="P38" s="61" t="s">
        <v>207</v>
      </c>
      <c r="Q38" s="61" t="s">
        <v>87</v>
      </c>
      <c r="R38" s="61" t="s">
        <v>87</v>
      </c>
      <c r="S38" s="61" t="s">
        <v>207</v>
      </c>
      <c r="T38" s="61" t="s">
        <v>87</v>
      </c>
      <c r="U38" s="61" t="s">
        <v>87</v>
      </c>
      <c r="V38" s="61" t="s">
        <v>207</v>
      </c>
      <c r="W38" s="61" t="s">
        <v>87</v>
      </c>
      <c r="X38" s="61" t="s">
        <v>141</v>
      </c>
      <c r="Y38" s="61" t="s">
        <v>117</v>
      </c>
      <c r="Z38" s="61" t="s">
        <v>207</v>
      </c>
      <c r="AA38" s="61" t="s">
        <v>207</v>
      </c>
      <c r="AB38" s="61" t="s">
        <v>87</v>
      </c>
      <c r="AC38" s="61" t="s">
        <v>87</v>
      </c>
      <c r="AD38" s="61" t="s">
        <v>207</v>
      </c>
      <c r="AE38" s="61" t="s">
        <v>207</v>
      </c>
      <c r="AF38" s="61" t="s">
        <v>207</v>
      </c>
      <c r="AG38" s="61" t="s">
        <v>207</v>
      </c>
      <c r="AH38" s="61" t="s">
        <v>87</v>
      </c>
      <c r="AI38" s="61" t="s">
        <v>87</v>
      </c>
      <c r="AJ38" s="61" t="s">
        <v>207</v>
      </c>
      <c r="AK38" s="61" t="s">
        <v>87</v>
      </c>
      <c r="AL38" s="61" t="s">
        <v>207</v>
      </c>
      <c r="AM38" s="61" t="s">
        <v>87</v>
      </c>
      <c r="AN38" s="61" t="s">
        <v>87</v>
      </c>
      <c r="AO38" s="61">
        <v>888</v>
      </c>
      <c r="AP38" s="61" t="s">
        <v>207</v>
      </c>
      <c r="AQ38" s="99" t="s">
        <v>207</v>
      </c>
    </row>
    <row r="39" spans="1:43" s="38" customFormat="1" x14ac:dyDescent="0.25">
      <c r="A39" s="100" t="s">
        <v>62</v>
      </c>
      <c r="B39" s="61" t="s">
        <v>40</v>
      </c>
      <c r="C39" s="61" t="s">
        <v>95</v>
      </c>
      <c r="D39" s="61" t="s">
        <v>51</v>
      </c>
      <c r="E39" s="61" t="s">
        <v>207</v>
      </c>
      <c r="F39" s="61" t="s">
        <v>207</v>
      </c>
      <c r="G39" s="61" t="s">
        <v>87</v>
      </c>
      <c r="H39" s="61" t="s">
        <v>87</v>
      </c>
      <c r="I39" s="61" t="s">
        <v>207</v>
      </c>
      <c r="J39" s="61" t="s">
        <v>207</v>
      </c>
      <c r="K39" s="61" t="s">
        <v>207</v>
      </c>
      <c r="L39" s="61" t="s">
        <v>87</v>
      </c>
      <c r="M39" s="61" t="s">
        <v>87</v>
      </c>
      <c r="N39" s="61" t="s">
        <v>98</v>
      </c>
      <c r="O39" s="61" t="s">
        <v>87</v>
      </c>
      <c r="P39" s="61" t="s">
        <v>207</v>
      </c>
      <c r="Q39" s="61" t="s">
        <v>87</v>
      </c>
      <c r="R39" s="61" t="s">
        <v>87</v>
      </c>
      <c r="S39" s="61" t="s">
        <v>207</v>
      </c>
      <c r="T39" s="61" t="s">
        <v>87</v>
      </c>
      <c r="U39" s="61" t="s">
        <v>105</v>
      </c>
      <c r="V39" s="61" t="s">
        <v>100</v>
      </c>
      <c r="W39" s="61" t="s">
        <v>87</v>
      </c>
      <c r="X39" s="61" t="s">
        <v>144</v>
      </c>
      <c r="Y39" s="61" t="s">
        <v>117</v>
      </c>
      <c r="Z39" s="61" t="s">
        <v>207</v>
      </c>
      <c r="AA39" s="61" t="s">
        <v>207</v>
      </c>
      <c r="AB39" s="61" t="s">
        <v>87</v>
      </c>
      <c r="AC39" s="61" t="s">
        <v>87</v>
      </c>
      <c r="AD39" s="61" t="s">
        <v>207</v>
      </c>
      <c r="AE39" s="61" t="s">
        <v>207</v>
      </c>
      <c r="AF39" s="61" t="s">
        <v>207</v>
      </c>
      <c r="AG39" s="61" t="s">
        <v>207</v>
      </c>
      <c r="AH39" s="61" t="s">
        <v>87</v>
      </c>
      <c r="AI39" s="61" t="s">
        <v>130</v>
      </c>
      <c r="AJ39" s="61" t="s">
        <v>134</v>
      </c>
      <c r="AK39" s="61" t="s">
        <v>87</v>
      </c>
      <c r="AL39" s="61" t="s">
        <v>207</v>
      </c>
      <c r="AM39" s="61" t="s">
        <v>87</v>
      </c>
      <c r="AN39" s="61" t="s">
        <v>87</v>
      </c>
      <c r="AO39" s="61" t="s">
        <v>87</v>
      </c>
      <c r="AP39" s="61" t="s">
        <v>207</v>
      </c>
      <c r="AQ39" s="99" t="s">
        <v>207</v>
      </c>
    </row>
    <row r="40" spans="1:43" s="38" customFormat="1" x14ac:dyDescent="0.25">
      <c r="A40" s="100" t="s">
        <v>60</v>
      </c>
      <c r="B40" s="61" t="s">
        <v>40</v>
      </c>
      <c r="C40" s="61" t="s">
        <v>97</v>
      </c>
      <c r="D40" s="61" t="s">
        <v>50</v>
      </c>
      <c r="E40" s="61" t="s">
        <v>207</v>
      </c>
      <c r="F40" s="61" t="s">
        <v>207</v>
      </c>
      <c r="G40" s="61">
        <v>1116</v>
      </c>
      <c r="H40" s="61" t="s">
        <v>247</v>
      </c>
      <c r="I40" s="61" t="s">
        <v>87</v>
      </c>
      <c r="J40" s="61" t="s">
        <v>207</v>
      </c>
      <c r="K40" s="61" t="s">
        <v>98</v>
      </c>
      <c r="L40" s="61" t="s">
        <v>87</v>
      </c>
      <c r="M40" s="61" t="s">
        <v>87</v>
      </c>
      <c r="N40" s="61" t="s">
        <v>207</v>
      </c>
      <c r="O40" s="61" t="s">
        <v>101</v>
      </c>
      <c r="P40" s="61" t="s">
        <v>102</v>
      </c>
      <c r="Q40" s="61" t="s">
        <v>160</v>
      </c>
      <c r="R40" s="61" t="s">
        <v>87</v>
      </c>
      <c r="S40" s="61" t="s">
        <v>207</v>
      </c>
      <c r="T40" s="61" t="s">
        <v>87</v>
      </c>
      <c r="U40" s="61" t="s">
        <v>87</v>
      </c>
      <c r="V40" s="61" t="s">
        <v>207</v>
      </c>
      <c r="W40" s="61" t="s">
        <v>208</v>
      </c>
      <c r="X40" s="61" t="s">
        <v>207</v>
      </c>
      <c r="Y40" s="61" t="s">
        <v>106</v>
      </c>
      <c r="Z40" s="61" t="s">
        <v>207</v>
      </c>
      <c r="AA40" s="61" t="s">
        <v>248</v>
      </c>
      <c r="AB40" s="61" t="s">
        <v>87</v>
      </c>
      <c r="AC40" s="61" t="s">
        <v>87</v>
      </c>
      <c r="AD40" s="61" t="s">
        <v>207</v>
      </c>
      <c r="AE40" s="61" t="s">
        <v>158</v>
      </c>
      <c r="AF40" s="61" t="s">
        <v>98</v>
      </c>
      <c r="AG40" s="61" t="s">
        <v>207</v>
      </c>
      <c r="AH40" s="61" t="s">
        <v>87</v>
      </c>
      <c r="AI40" s="61" t="s">
        <v>87</v>
      </c>
      <c r="AJ40" s="61" t="s">
        <v>207</v>
      </c>
      <c r="AK40" s="61" t="s">
        <v>87</v>
      </c>
      <c r="AL40" s="61" t="s">
        <v>207</v>
      </c>
      <c r="AM40" s="61" t="s">
        <v>87</v>
      </c>
      <c r="AN40" s="61" t="s">
        <v>87</v>
      </c>
      <c r="AO40" s="61">
        <v>510</v>
      </c>
      <c r="AP40" s="61" t="s">
        <v>87</v>
      </c>
      <c r="AQ40" s="99" t="s">
        <v>207</v>
      </c>
    </row>
    <row r="41" spans="1:43" s="38" customFormat="1" x14ac:dyDescent="0.25">
      <c r="A41" s="100" t="s">
        <v>61</v>
      </c>
      <c r="B41" s="61" t="s">
        <v>40</v>
      </c>
      <c r="C41" s="61" t="s">
        <v>97</v>
      </c>
      <c r="D41" s="61" t="s">
        <v>50</v>
      </c>
      <c r="E41" s="61" t="s">
        <v>207</v>
      </c>
      <c r="F41" s="61" t="s">
        <v>207</v>
      </c>
      <c r="G41" s="61">
        <v>1116</v>
      </c>
      <c r="H41" s="61" t="s">
        <v>228</v>
      </c>
      <c r="I41" s="61" t="s">
        <v>87</v>
      </c>
      <c r="J41" s="61" t="s">
        <v>207</v>
      </c>
      <c r="K41" s="61" t="s">
        <v>112</v>
      </c>
      <c r="L41" s="61" t="s">
        <v>87</v>
      </c>
      <c r="M41" s="61" t="s">
        <v>87</v>
      </c>
      <c r="N41" s="61" t="s">
        <v>207</v>
      </c>
      <c r="O41" s="61" t="s">
        <v>113</v>
      </c>
      <c r="P41" s="61" t="s">
        <v>87</v>
      </c>
      <c r="Q41" s="61" t="s">
        <v>166</v>
      </c>
      <c r="R41" s="61" t="s">
        <v>87</v>
      </c>
      <c r="S41" s="61" t="s">
        <v>207</v>
      </c>
      <c r="T41" s="61" t="s">
        <v>87</v>
      </c>
      <c r="U41" s="61" t="s">
        <v>87</v>
      </c>
      <c r="V41" s="61" t="s">
        <v>207</v>
      </c>
      <c r="W41" s="61" t="s">
        <v>214</v>
      </c>
      <c r="X41" s="61" t="s">
        <v>207</v>
      </c>
      <c r="Y41" s="61" t="s">
        <v>117</v>
      </c>
      <c r="Z41" s="61" t="s">
        <v>207</v>
      </c>
      <c r="AA41" s="61" t="s">
        <v>249</v>
      </c>
      <c r="AB41" s="61" t="s">
        <v>87</v>
      </c>
      <c r="AC41" s="61" t="s">
        <v>87</v>
      </c>
      <c r="AD41" s="61" t="s">
        <v>207</v>
      </c>
      <c r="AE41" s="61" t="s">
        <v>167</v>
      </c>
      <c r="AF41" s="61" t="s">
        <v>98</v>
      </c>
      <c r="AG41" s="61" t="s">
        <v>207</v>
      </c>
      <c r="AH41" s="61" t="s">
        <v>87</v>
      </c>
      <c r="AI41" s="61" t="s">
        <v>87</v>
      </c>
      <c r="AJ41" s="61" t="s">
        <v>207</v>
      </c>
      <c r="AK41" s="61" t="s">
        <v>87</v>
      </c>
      <c r="AL41" s="61" t="s">
        <v>207</v>
      </c>
      <c r="AM41" s="61" t="s">
        <v>87</v>
      </c>
      <c r="AN41" s="61" t="s">
        <v>87</v>
      </c>
      <c r="AO41" s="61">
        <v>888</v>
      </c>
      <c r="AP41" s="61" t="s">
        <v>216</v>
      </c>
      <c r="AQ41" s="99" t="s">
        <v>207</v>
      </c>
    </row>
    <row r="42" spans="1:43" s="38" customFormat="1" x14ac:dyDescent="0.25">
      <c r="A42" s="100" t="s">
        <v>96</v>
      </c>
      <c r="B42" s="61" t="s">
        <v>40</v>
      </c>
      <c r="C42" s="61" t="s">
        <v>97</v>
      </c>
      <c r="D42" s="61" t="s">
        <v>50</v>
      </c>
      <c r="E42" s="61" t="s">
        <v>207</v>
      </c>
      <c r="F42" s="61" t="s">
        <v>207</v>
      </c>
      <c r="G42" s="61">
        <v>1944</v>
      </c>
      <c r="H42" s="61" t="s">
        <v>207</v>
      </c>
      <c r="I42" s="61" t="s">
        <v>87</v>
      </c>
      <c r="J42" s="61" t="s">
        <v>207</v>
      </c>
      <c r="K42" s="61" t="s">
        <v>124</v>
      </c>
      <c r="L42" s="61" t="s">
        <v>87</v>
      </c>
      <c r="M42" s="61" t="s">
        <v>87</v>
      </c>
      <c r="N42" s="61" t="s">
        <v>207</v>
      </c>
      <c r="O42" s="61" t="s">
        <v>126</v>
      </c>
      <c r="P42" s="61" t="s">
        <v>207</v>
      </c>
      <c r="Q42" s="61" t="s">
        <v>87</v>
      </c>
      <c r="R42" s="61" t="s">
        <v>87</v>
      </c>
      <c r="S42" s="61" t="s">
        <v>207</v>
      </c>
      <c r="T42" s="61" t="s">
        <v>87</v>
      </c>
      <c r="U42" s="61" t="s">
        <v>87</v>
      </c>
      <c r="V42" s="61" t="s">
        <v>207</v>
      </c>
      <c r="W42" s="61" t="s">
        <v>87</v>
      </c>
      <c r="X42" s="61" t="s">
        <v>207</v>
      </c>
      <c r="Y42" s="61" t="s">
        <v>117</v>
      </c>
      <c r="Z42" s="61" t="s">
        <v>207</v>
      </c>
      <c r="AA42" s="61" t="s">
        <v>87</v>
      </c>
      <c r="AB42" s="61" t="s">
        <v>87</v>
      </c>
      <c r="AC42" s="61" t="s">
        <v>87</v>
      </c>
      <c r="AD42" s="61" t="s">
        <v>207</v>
      </c>
      <c r="AE42" s="61" t="s">
        <v>167</v>
      </c>
      <c r="AF42" s="61" t="s">
        <v>98</v>
      </c>
      <c r="AG42" s="61" t="s">
        <v>207</v>
      </c>
      <c r="AH42" s="61" t="s">
        <v>87</v>
      </c>
      <c r="AI42" s="61" t="s">
        <v>87</v>
      </c>
      <c r="AJ42" s="61" t="s">
        <v>207</v>
      </c>
      <c r="AK42" s="61" t="s">
        <v>87</v>
      </c>
      <c r="AL42" s="61" t="s">
        <v>207</v>
      </c>
      <c r="AM42" s="61" t="s">
        <v>87</v>
      </c>
      <c r="AN42" s="61" t="s">
        <v>87</v>
      </c>
      <c r="AO42" s="61">
        <v>888</v>
      </c>
      <c r="AP42" s="61" t="s">
        <v>87</v>
      </c>
      <c r="AQ42" s="99" t="s">
        <v>87</v>
      </c>
    </row>
    <row r="43" spans="1:43" s="38" customFormat="1" x14ac:dyDescent="0.25">
      <c r="A43" s="100" t="s">
        <v>62</v>
      </c>
      <c r="B43" s="61" t="s">
        <v>40</v>
      </c>
      <c r="C43" s="61" t="s">
        <v>97</v>
      </c>
      <c r="D43" s="61" t="s">
        <v>50</v>
      </c>
      <c r="E43" s="61" t="s">
        <v>207</v>
      </c>
      <c r="F43" s="61" t="s">
        <v>207</v>
      </c>
      <c r="G43" s="61">
        <v>1116</v>
      </c>
      <c r="H43" s="61" t="s">
        <v>87</v>
      </c>
      <c r="I43" s="61" t="s">
        <v>250</v>
      </c>
      <c r="J43" s="61" t="s">
        <v>207</v>
      </c>
      <c r="K43" s="61" t="s">
        <v>99</v>
      </c>
      <c r="L43" s="61" t="s">
        <v>87</v>
      </c>
      <c r="M43" s="61" t="s">
        <v>87</v>
      </c>
      <c r="N43" s="61" t="s">
        <v>207</v>
      </c>
      <c r="O43" s="61" t="s">
        <v>131</v>
      </c>
      <c r="P43" s="61" t="s">
        <v>87</v>
      </c>
      <c r="Q43" s="61" t="s">
        <v>87</v>
      </c>
      <c r="R43" s="61" t="s">
        <v>87</v>
      </c>
      <c r="S43" s="61" t="s">
        <v>207</v>
      </c>
      <c r="T43" s="61" t="s">
        <v>87</v>
      </c>
      <c r="U43" s="61" t="s">
        <v>87</v>
      </c>
      <c r="V43" s="61" t="s">
        <v>207</v>
      </c>
      <c r="W43" s="61" t="s">
        <v>251</v>
      </c>
      <c r="X43" s="61" t="s">
        <v>207</v>
      </c>
      <c r="Y43" s="61" t="s">
        <v>117</v>
      </c>
      <c r="Z43" s="61" t="s">
        <v>207</v>
      </c>
      <c r="AA43" s="61" t="s">
        <v>252</v>
      </c>
      <c r="AB43" s="61" t="s">
        <v>87</v>
      </c>
      <c r="AC43" s="61" t="s">
        <v>87</v>
      </c>
      <c r="AD43" s="61" t="s">
        <v>207</v>
      </c>
      <c r="AE43" s="61" t="s">
        <v>145</v>
      </c>
      <c r="AF43" s="61" t="s">
        <v>98</v>
      </c>
      <c r="AG43" s="61" t="s">
        <v>207</v>
      </c>
      <c r="AH43" s="61" t="s">
        <v>87</v>
      </c>
      <c r="AI43" s="61" t="s">
        <v>87</v>
      </c>
      <c r="AJ43" s="61" t="s">
        <v>207</v>
      </c>
      <c r="AK43" s="61" t="s">
        <v>87</v>
      </c>
      <c r="AL43" s="61" t="s">
        <v>207</v>
      </c>
      <c r="AM43" s="61" t="s">
        <v>87</v>
      </c>
      <c r="AN43" s="61" t="s">
        <v>87</v>
      </c>
      <c r="AO43" s="61" t="s">
        <v>87</v>
      </c>
      <c r="AP43" s="61" t="s">
        <v>87</v>
      </c>
      <c r="AQ43" s="99" t="s">
        <v>207</v>
      </c>
    </row>
    <row r="44" spans="1:43" s="38" customFormat="1" x14ac:dyDescent="0.25">
      <c r="A44" s="100" t="s">
        <v>60</v>
      </c>
      <c r="B44" s="61" t="s">
        <v>40</v>
      </c>
      <c r="C44" s="61" t="s">
        <v>97</v>
      </c>
      <c r="D44" s="61" t="s">
        <v>51</v>
      </c>
      <c r="E44" s="61" t="s">
        <v>207</v>
      </c>
      <c r="F44" s="61" t="s">
        <v>207</v>
      </c>
      <c r="G44" s="61">
        <v>288</v>
      </c>
      <c r="H44" s="61" t="s">
        <v>253</v>
      </c>
      <c r="I44" s="61" t="s">
        <v>207</v>
      </c>
      <c r="J44" s="61" t="s">
        <v>207</v>
      </c>
      <c r="K44" s="61" t="s">
        <v>207</v>
      </c>
      <c r="L44" s="61" t="s">
        <v>87</v>
      </c>
      <c r="M44" s="61" t="s">
        <v>87</v>
      </c>
      <c r="N44" s="61" t="s">
        <v>87</v>
      </c>
      <c r="O44" s="61" t="s">
        <v>87</v>
      </c>
      <c r="P44" s="61" t="s">
        <v>207</v>
      </c>
      <c r="Q44" s="61" t="s">
        <v>87</v>
      </c>
      <c r="R44" s="61" t="s">
        <v>87</v>
      </c>
      <c r="S44" s="61" t="s">
        <v>207</v>
      </c>
      <c r="T44" s="61" t="s">
        <v>87</v>
      </c>
      <c r="U44" s="61" t="s">
        <v>87</v>
      </c>
      <c r="V44" s="61" t="s">
        <v>207</v>
      </c>
      <c r="W44" s="61" t="s">
        <v>207</v>
      </c>
      <c r="X44" s="61" t="s">
        <v>207</v>
      </c>
      <c r="Y44" s="61" t="s">
        <v>106</v>
      </c>
      <c r="Z44" s="61" t="s">
        <v>207</v>
      </c>
      <c r="AA44" s="61" t="s">
        <v>87</v>
      </c>
      <c r="AB44" s="61" t="s">
        <v>87</v>
      </c>
      <c r="AC44" s="61" t="s">
        <v>87</v>
      </c>
      <c r="AD44" s="61" t="s">
        <v>207</v>
      </c>
      <c r="AE44" s="61" t="s">
        <v>125</v>
      </c>
      <c r="AF44" s="61" t="s">
        <v>207</v>
      </c>
      <c r="AG44" s="61" t="s">
        <v>207</v>
      </c>
      <c r="AH44" s="61" t="s">
        <v>87</v>
      </c>
      <c r="AI44" s="61" t="s">
        <v>87</v>
      </c>
      <c r="AJ44" s="61" t="s">
        <v>207</v>
      </c>
      <c r="AK44" s="61" t="s">
        <v>87</v>
      </c>
      <c r="AL44" s="61" t="s">
        <v>207</v>
      </c>
      <c r="AM44" s="61" t="s">
        <v>87</v>
      </c>
      <c r="AN44" s="61" t="s">
        <v>87</v>
      </c>
      <c r="AO44" s="61">
        <v>510</v>
      </c>
      <c r="AP44" s="61" t="s">
        <v>207</v>
      </c>
      <c r="AQ44" s="99" t="s">
        <v>207</v>
      </c>
    </row>
    <row r="45" spans="1:43" s="38" customFormat="1" x14ac:dyDescent="0.25">
      <c r="A45" s="100" t="s">
        <v>61</v>
      </c>
      <c r="B45" s="61" t="s">
        <v>40</v>
      </c>
      <c r="C45" s="61" t="s">
        <v>97</v>
      </c>
      <c r="D45" s="61" t="s">
        <v>51</v>
      </c>
      <c r="E45" s="61" t="s">
        <v>207</v>
      </c>
      <c r="F45" s="61" t="s">
        <v>207</v>
      </c>
      <c r="G45" s="61">
        <v>1116</v>
      </c>
      <c r="H45" s="61" t="s">
        <v>254</v>
      </c>
      <c r="I45" s="61" t="s">
        <v>207</v>
      </c>
      <c r="J45" s="61" t="s">
        <v>207</v>
      </c>
      <c r="K45" s="61" t="s">
        <v>207</v>
      </c>
      <c r="L45" s="61" t="s">
        <v>87</v>
      </c>
      <c r="M45" s="61" t="s">
        <v>87</v>
      </c>
      <c r="N45" s="61" t="s">
        <v>87</v>
      </c>
      <c r="O45" s="61" t="s">
        <v>87</v>
      </c>
      <c r="P45" s="61" t="s">
        <v>207</v>
      </c>
      <c r="Q45" s="61" t="s">
        <v>87</v>
      </c>
      <c r="R45" s="61" t="s">
        <v>87</v>
      </c>
      <c r="S45" s="61" t="s">
        <v>207</v>
      </c>
      <c r="T45" s="61" t="s">
        <v>87</v>
      </c>
      <c r="U45" s="61" t="s">
        <v>87</v>
      </c>
      <c r="V45" s="61" t="s">
        <v>207</v>
      </c>
      <c r="W45" s="61" t="s">
        <v>207</v>
      </c>
      <c r="X45" s="61" t="s">
        <v>207</v>
      </c>
      <c r="Y45" s="61" t="s">
        <v>117</v>
      </c>
      <c r="Z45" s="61" t="s">
        <v>207</v>
      </c>
      <c r="AA45" s="61" t="s">
        <v>87</v>
      </c>
      <c r="AB45" s="61" t="s">
        <v>87</v>
      </c>
      <c r="AC45" s="61" t="s">
        <v>87</v>
      </c>
      <c r="AD45" s="61" t="s">
        <v>207</v>
      </c>
      <c r="AE45" s="61" t="s">
        <v>168</v>
      </c>
      <c r="AF45" s="61" t="s">
        <v>207</v>
      </c>
      <c r="AG45" s="61" t="s">
        <v>207</v>
      </c>
      <c r="AH45" s="61" t="s">
        <v>87</v>
      </c>
      <c r="AI45" s="61" t="s">
        <v>87</v>
      </c>
      <c r="AJ45" s="61" t="s">
        <v>207</v>
      </c>
      <c r="AK45" s="61" t="s">
        <v>87</v>
      </c>
      <c r="AL45" s="61" t="s">
        <v>207</v>
      </c>
      <c r="AM45" s="61" t="s">
        <v>87</v>
      </c>
      <c r="AN45" s="61" t="s">
        <v>87</v>
      </c>
      <c r="AO45" s="61">
        <v>888</v>
      </c>
      <c r="AP45" s="61" t="s">
        <v>207</v>
      </c>
      <c r="AQ45" s="99" t="s">
        <v>207</v>
      </c>
    </row>
    <row r="46" spans="1:43" s="38" customFormat="1" x14ac:dyDescent="0.25">
      <c r="A46" s="100" t="s">
        <v>96</v>
      </c>
      <c r="B46" s="61" t="s">
        <v>40</v>
      </c>
      <c r="C46" s="61" t="s">
        <v>97</v>
      </c>
      <c r="D46" s="61" t="s">
        <v>51</v>
      </c>
      <c r="E46" s="61" t="s">
        <v>207</v>
      </c>
      <c r="F46" s="61" t="s">
        <v>207</v>
      </c>
      <c r="G46" s="61">
        <v>288</v>
      </c>
      <c r="H46" s="61" t="s">
        <v>207</v>
      </c>
      <c r="I46" s="61" t="s">
        <v>207</v>
      </c>
      <c r="J46" s="61" t="s">
        <v>207</v>
      </c>
      <c r="K46" s="61" t="s">
        <v>207</v>
      </c>
      <c r="L46" s="61" t="s">
        <v>207</v>
      </c>
      <c r="M46" s="61" t="s">
        <v>87</v>
      </c>
      <c r="N46" s="61" t="s">
        <v>87</v>
      </c>
      <c r="O46" s="61" t="s">
        <v>87</v>
      </c>
      <c r="P46" s="61" t="s">
        <v>207</v>
      </c>
      <c r="Q46" s="61" t="s">
        <v>87</v>
      </c>
      <c r="R46" s="61" t="s">
        <v>87</v>
      </c>
      <c r="S46" s="61" t="s">
        <v>207</v>
      </c>
      <c r="T46" s="61" t="s">
        <v>87</v>
      </c>
      <c r="U46" s="61" t="s">
        <v>87</v>
      </c>
      <c r="V46" s="61" t="s">
        <v>207</v>
      </c>
      <c r="W46" s="61" t="s">
        <v>87</v>
      </c>
      <c r="X46" s="61" t="s">
        <v>207</v>
      </c>
      <c r="Y46" s="61" t="s">
        <v>117</v>
      </c>
      <c r="Z46" s="61" t="s">
        <v>207</v>
      </c>
      <c r="AA46" s="61" t="s">
        <v>87</v>
      </c>
      <c r="AB46" s="61" t="s">
        <v>87</v>
      </c>
      <c r="AC46" s="61" t="s">
        <v>87</v>
      </c>
      <c r="AD46" s="61" t="s">
        <v>207</v>
      </c>
      <c r="AE46" s="61" t="s">
        <v>168</v>
      </c>
      <c r="AF46" s="61" t="s">
        <v>207</v>
      </c>
      <c r="AG46" s="61" t="s">
        <v>207</v>
      </c>
      <c r="AH46" s="61" t="s">
        <v>87</v>
      </c>
      <c r="AI46" s="61" t="s">
        <v>87</v>
      </c>
      <c r="AJ46" s="61" t="s">
        <v>207</v>
      </c>
      <c r="AK46" s="61" t="s">
        <v>87</v>
      </c>
      <c r="AL46" s="61" t="s">
        <v>207</v>
      </c>
      <c r="AM46" s="61" t="s">
        <v>87</v>
      </c>
      <c r="AN46" s="61" t="s">
        <v>87</v>
      </c>
      <c r="AO46" s="61">
        <v>888</v>
      </c>
      <c r="AP46" s="61" t="s">
        <v>207</v>
      </c>
      <c r="AQ46" s="99" t="s">
        <v>207</v>
      </c>
    </row>
    <row r="47" spans="1:43" s="38" customFormat="1" x14ac:dyDescent="0.25">
      <c r="A47" s="100" t="s">
        <v>62</v>
      </c>
      <c r="B47" s="61" t="s">
        <v>40</v>
      </c>
      <c r="C47" s="61" t="s">
        <v>97</v>
      </c>
      <c r="D47" s="61" t="s">
        <v>51</v>
      </c>
      <c r="E47" s="61" t="s">
        <v>207</v>
      </c>
      <c r="F47" s="61" t="s">
        <v>207</v>
      </c>
      <c r="G47" s="61" t="s">
        <v>87</v>
      </c>
      <c r="H47" s="61" t="s">
        <v>87</v>
      </c>
      <c r="I47" s="61" t="s">
        <v>207</v>
      </c>
      <c r="J47" s="61" t="s">
        <v>207</v>
      </c>
      <c r="K47" s="61" t="s">
        <v>207</v>
      </c>
      <c r="L47" s="61" t="s">
        <v>87</v>
      </c>
      <c r="M47" s="61" t="s">
        <v>87</v>
      </c>
      <c r="N47" s="61" t="s">
        <v>87</v>
      </c>
      <c r="O47" s="61" t="s">
        <v>87</v>
      </c>
      <c r="P47" s="61" t="s">
        <v>207</v>
      </c>
      <c r="Q47" s="61" t="s">
        <v>87</v>
      </c>
      <c r="R47" s="61" t="s">
        <v>87</v>
      </c>
      <c r="S47" s="61" t="s">
        <v>207</v>
      </c>
      <c r="T47" s="61" t="s">
        <v>87</v>
      </c>
      <c r="U47" s="61" t="s">
        <v>87</v>
      </c>
      <c r="V47" s="61" t="s">
        <v>207</v>
      </c>
      <c r="W47" s="61" t="s">
        <v>87</v>
      </c>
      <c r="X47" s="61" t="s">
        <v>207</v>
      </c>
      <c r="Y47" s="61" t="s">
        <v>117</v>
      </c>
      <c r="Z47" s="61" t="s">
        <v>207</v>
      </c>
      <c r="AA47" s="61" t="s">
        <v>87</v>
      </c>
      <c r="AB47" s="61" t="s">
        <v>87</v>
      </c>
      <c r="AC47" s="61" t="s">
        <v>87</v>
      </c>
      <c r="AD47" s="61" t="s">
        <v>207</v>
      </c>
      <c r="AE47" s="61" t="s">
        <v>159</v>
      </c>
      <c r="AF47" s="61" t="s">
        <v>207</v>
      </c>
      <c r="AG47" s="61" t="s">
        <v>207</v>
      </c>
      <c r="AH47" s="61" t="s">
        <v>87</v>
      </c>
      <c r="AI47" s="61" t="s">
        <v>87</v>
      </c>
      <c r="AJ47" s="61" t="s">
        <v>207</v>
      </c>
      <c r="AK47" s="61" t="s">
        <v>87</v>
      </c>
      <c r="AL47" s="61" t="s">
        <v>207</v>
      </c>
      <c r="AM47" s="61" t="s">
        <v>87</v>
      </c>
      <c r="AN47" s="61" t="s">
        <v>87</v>
      </c>
      <c r="AO47" s="61" t="s">
        <v>87</v>
      </c>
      <c r="AP47" s="61" t="s">
        <v>207</v>
      </c>
      <c r="AQ47" s="99" t="s">
        <v>207</v>
      </c>
    </row>
    <row r="48" spans="1:43" s="38" customFormat="1" x14ac:dyDescent="0.25">
      <c r="A48" s="100" t="s">
        <v>60</v>
      </c>
      <c r="B48" s="61" t="s">
        <v>44</v>
      </c>
      <c r="C48" s="61" t="s">
        <v>39</v>
      </c>
      <c r="D48" s="61" t="s">
        <v>50</v>
      </c>
      <c r="E48" s="61" t="s">
        <v>110</v>
      </c>
      <c r="F48" s="61" t="s">
        <v>207</v>
      </c>
      <c r="G48" s="61">
        <v>1116</v>
      </c>
      <c r="H48" s="61" t="s">
        <v>100</v>
      </c>
      <c r="I48" s="61" t="s">
        <v>87</v>
      </c>
      <c r="J48" s="61" t="s">
        <v>98</v>
      </c>
      <c r="K48" s="61" t="s">
        <v>98</v>
      </c>
      <c r="L48" s="61" t="s">
        <v>98</v>
      </c>
      <c r="M48" s="61" t="s">
        <v>87</v>
      </c>
      <c r="N48" s="61" t="s">
        <v>87</v>
      </c>
      <c r="O48" s="61" t="s">
        <v>169</v>
      </c>
      <c r="P48" s="61" t="s">
        <v>170</v>
      </c>
      <c r="Q48" s="61" t="s">
        <v>103</v>
      </c>
      <c r="R48" s="61" t="s">
        <v>104</v>
      </c>
      <c r="S48" s="61" t="s">
        <v>171</v>
      </c>
      <c r="T48" s="61" t="s">
        <v>87</v>
      </c>
      <c r="U48" s="61" t="s">
        <v>105</v>
      </c>
      <c r="V48" s="61" t="s">
        <v>100</v>
      </c>
      <c r="W48" s="61" t="s">
        <v>255</v>
      </c>
      <c r="X48" s="61" t="s">
        <v>98</v>
      </c>
      <c r="Y48" s="61" t="s">
        <v>106</v>
      </c>
      <c r="Z48" s="61" t="s">
        <v>98</v>
      </c>
      <c r="AA48" s="61" t="s">
        <v>256</v>
      </c>
      <c r="AB48" s="61" t="s">
        <v>107</v>
      </c>
      <c r="AC48" s="61" t="s">
        <v>87</v>
      </c>
      <c r="AD48" s="61" t="s">
        <v>108</v>
      </c>
      <c r="AE48" s="61" t="s">
        <v>109</v>
      </c>
      <c r="AF48" s="61" t="s">
        <v>98</v>
      </c>
      <c r="AG48" s="61" t="s">
        <v>98</v>
      </c>
      <c r="AH48" s="61" t="s">
        <v>257</v>
      </c>
      <c r="AI48" s="61" t="s">
        <v>124</v>
      </c>
      <c r="AJ48" s="61" t="s">
        <v>210</v>
      </c>
      <c r="AK48" s="61" t="s">
        <v>211</v>
      </c>
      <c r="AL48" s="61" t="s">
        <v>99</v>
      </c>
      <c r="AM48" s="61">
        <v>0</v>
      </c>
      <c r="AN48" s="61" t="s">
        <v>87</v>
      </c>
      <c r="AO48" s="61">
        <v>510</v>
      </c>
      <c r="AP48" s="61" t="s">
        <v>98</v>
      </c>
      <c r="AQ48" s="99" t="s">
        <v>207</v>
      </c>
    </row>
    <row r="49" spans="1:43" s="38" customFormat="1" x14ac:dyDescent="0.25">
      <c r="A49" s="100" t="s">
        <v>61</v>
      </c>
      <c r="B49" s="61" t="s">
        <v>44</v>
      </c>
      <c r="C49" s="61" t="s">
        <v>39</v>
      </c>
      <c r="D49" s="61" t="s">
        <v>50</v>
      </c>
      <c r="E49" s="61" t="s">
        <v>110</v>
      </c>
      <c r="F49" s="61" t="s">
        <v>207</v>
      </c>
      <c r="G49" s="61">
        <v>1116</v>
      </c>
      <c r="H49" s="61" t="s">
        <v>212</v>
      </c>
      <c r="I49" s="61" t="s">
        <v>258</v>
      </c>
      <c r="J49" s="61" t="s">
        <v>98</v>
      </c>
      <c r="K49" s="61" t="s">
        <v>112</v>
      </c>
      <c r="L49" s="61" t="s">
        <v>98</v>
      </c>
      <c r="M49" s="61" t="s">
        <v>87</v>
      </c>
      <c r="N49" s="61" t="s">
        <v>87</v>
      </c>
      <c r="O49" s="61" t="s">
        <v>173</v>
      </c>
      <c r="P49" s="61" t="s">
        <v>170</v>
      </c>
      <c r="Q49" s="61" t="s">
        <v>104</v>
      </c>
      <c r="R49" s="61" t="s">
        <v>174</v>
      </c>
      <c r="S49" s="61" t="s">
        <v>171</v>
      </c>
      <c r="T49" s="61" t="s">
        <v>87</v>
      </c>
      <c r="U49" s="61" t="s">
        <v>87</v>
      </c>
      <c r="V49" s="61" t="s">
        <v>100</v>
      </c>
      <c r="W49" s="61" t="s">
        <v>214</v>
      </c>
      <c r="X49" s="61" t="s">
        <v>152</v>
      </c>
      <c r="Y49" s="61" t="s">
        <v>117</v>
      </c>
      <c r="Z49" s="61" t="s">
        <v>98</v>
      </c>
      <c r="AA49" s="61" t="s">
        <v>87</v>
      </c>
      <c r="AB49" s="61" t="s">
        <v>87</v>
      </c>
      <c r="AC49" s="61" t="s">
        <v>87</v>
      </c>
      <c r="AD49" s="61" t="s">
        <v>87</v>
      </c>
      <c r="AE49" s="61" t="s">
        <v>120</v>
      </c>
      <c r="AF49" s="61" t="s">
        <v>98</v>
      </c>
      <c r="AG49" s="61" t="s">
        <v>98</v>
      </c>
      <c r="AH49" s="61" t="s">
        <v>259</v>
      </c>
      <c r="AI49" s="61" t="s">
        <v>145</v>
      </c>
      <c r="AJ49" s="61" t="s">
        <v>215</v>
      </c>
      <c r="AK49" s="61">
        <v>1250000</v>
      </c>
      <c r="AL49" s="61" t="s">
        <v>122</v>
      </c>
      <c r="AM49" s="61">
        <v>0</v>
      </c>
      <c r="AN49" s="61" t="s">
        <v>87</v>
      </c>
      <c r="AO49" s="61">
        <v>888</v>
      </c>
      <c r="AP49" s="61">
        <v>600000</v>
      </c>
      <c r="AQ49" s="99" t="s">
        <v>207</v>
      </c>
    </row>
    <row r="50" spans="1:43" s="38" customFormat="1" x14ac:dyDescent="0.25">
      <c r="A50" s="100" t="s">
        <v>94</v>
      </c>
      <c r="B50" s="61" t="s">
        <v>44</v>
      </c>
      <c r="C50" s="61" t="s">
        <v>39</v>
      </c>
      <c r="D50" s="61" t="s">
        <v>50</v>
      </c>
      <c r="E50" s="61" t="s">
        <v>207</v>
      </c>
      <c r="F50" s="61" t="s">
        <v>207</v>
      </c>
      <c r="G50" s="61">
        <v>1944</v>
      </c>
      <c r="H50" s="61" t="s">
        <v>207</v>
      </c>
      <c r="I50" s="61" t="s">
        <v>217</v>
      </c>
      <c r="J50" s="61" t="s">
        <v>98</v>
      </c>
      <c r="K50" s="61" t="s">
        <v>124</v>
      </c>
      <c r="L50" s="61" t="s">
        <v>125</v>
      </c>
      <c r="M50" s="61" t="s">
        <v>87</v>
      </c>
      <c r="N50" s="61" t="s">
        <v>87</v>
      </c>
      <c r="O50" s="61" t="s">
        <v>175</v>
      </c>
      <c r="P50" s="61" t="s">
        <v>207</v>
      </c>
      <c r="Q50" s="61" t="s">
        <v>121</v>
      </c>
      <c r="R50" s="61" t="s">
        <v>87</v>
      </c>
      <c r="S50" s="61" t="s">
        <v>171</v>
      </c>
      <c r="T50" s="61" t="s">
        <v>87</v>
      </c>
      <c r="U50" s="61" t="s">
        <v>87</v>
      </c>
      <c r="V50" s="61" t="s">
        <v>207</v>
      </c>
      <c r="W50" s="61" t="s">
        <v>87</v>
      </c>
      <c r="X50" s="61" t="s">
        <v>176</v>
      </c>
      <c r="Y50" s="61" t="s">
        <v>117</v>
      </c>
      <c r="Z50" s="61" t="s">
        <v>128</v>
      </c>
      <c r="AA50" s="61" t="s">
        <v>87</v>
      </c>
      <c r="AB50" s="61" t="s">
        <v>87</v>
      </c>
      <c r="AC50" s="61" t="s">
        <v>87</v>
      </c>
      <c r="AD50" s="61" t="s">
        <v>87</v>
      </c>
      <c r="AE50" s="61" t="s">
        <v>116</v>
      </c>
      <c r="AF50" s="61" t="s">
        <v>98</v>
      </c>
      <c r="AG50" s="61" t="s">
        <v>98</v>
      </c>
      <c r="AH50" s="61" t="s">
        <v>87</v>
      </c>
      <c r="AI50" s="61" t="s">
        <v>87</v>
      </c>
      <c r="AJ50" s="61" t="s">
        <v>207</v>
      </c>
      <c r="AK50" s="61">
        <v>1250000</v>
      </c>
      <c r="AL50" s="61" t="s">
        <v>207</v>
      </c>
      <c r="AM50" s="61">
        <v>0</v>
      </c>
      <c r="AN50" s="61" t="s">
        <v>87</v>
      </c>
      <c r="AO50" s="61">
        <v>888</v>
      </c>
      <c r="AP50" s="61" t="s">
        <v>87</v>
      </c>
      <c r="AQ50" s="99" t="s">
        <v>261</v>
      </c>
    </row>
    <row r="51" spans="1:43" s="38" customFormat="1" x14ac:dyDescent="0.25">
      <c r="A51" s="100" t="s">
        <v>62</v>
      </c>
      <c r="B51" s="61" t="s">
        <v>44</v>
      </c>
      <c r="C51" s="61" t="s">
        <v>39</v>
      </c>
      <c r="D51" s="61" t="s">
        <v>50</v>
      </c>
      <c r="E51" s="61" t="s">
        <v>110</v>
      </c>
      <c r="F51" s="61" t="s">
        <v>207</v>
      </c>
      <c r="G51" s="61">
        <v>1116</v>
      </c>
      <c r="H51" s="61" t="s">
        <v>87</v>
      </c>
      <c r="I51" s="61" t="s">
        <v>262</v>
      </c>
      <c r="J51" s="61" t="s">
        <v>98</v>
      </c>
      <c r="K51" s="61" t="s">
        <v>99</v>
      </c>
      <c r="L51" s="61" t="s">
        <v>98</v>
      </c>
      <c r="M51" s="61" t="s">
        <v>87</v>
      </c>
      <c r="N51" s="61" t="s">
        <v>87</v>
      </c>
      <c r="O51" s="61" t="s">
        <v>177</v>
      </c>
      <c r="P51" s="61" t="s">
        <v>170</v>
      </c>
      <c r="Q51" s="61" t="s">
        <v>87</v>
      </c>
      <c r="R51" s="61" t="s">
        <v>178</v>
      </c>
      <c r="S51" s="61" t="s">
        <v>171</v>
      </c>
      <c r="T51" s="61" t="s">
        <v>87</v>
      </c>
      <c r="U51" s="61" t="s">
        <v>105</v>
      </c>
      <c r="V51" s="61" t="s">
        <v>100</v>
      </c>
      <c r="W51" s="61" t="s">
        <v>263</v>
      </c>
      <c r="X51" s="61" t="s">
        <v>98</v>
      </c>
      <c r="Y51" s="61" t="s">
        <v>117</v>
      </c>
      <c r="Z51" s="61" t="s">
        <v>98</v>
      </c>
      <c r="AA51" s="61" t="s">
        <v>256</v>
      </c>
      <c r="AB51" s="61" t="s">
        <v>87</v>
      </c>
      <c r="AC51" s="61" t="s">
        <v>87</v>
      </c>
      <c r="AD51" s="61" t="s">
        <v>207</v>
      </c>
      <c r="AE51" s="61" t="s">
        <v>133</v>
      </c>
      <c r="AF51" s="61" t="s">
        <v>98</v>
      </c>
      <c r="AG51" s="61" t="s">
        <v>98</v>
      </c>
      <c r="AH51" s="61" t="s">
        <v>233</v>
      </c>
      <c r="AI51" s="61" t="s">
        <v>160</v>
      </c>
      <c r="AJ51" s="61" t="s">
        <v>134</v>
      </c>
      <c r="AK51" s="61" t="s">
        <v>211</v>
      </c>
      <c r="AL51" s="61" t="s">
        <v>220</v>
      </c>
      <c r="AM51" s="61" t="s">
        <v>87</v>
      </c>
      <c r="AN51" s="61" t="s">
        <v>87</v>
      </c>
      <c r="AO51" s="61" t="s">
        <v>87</v>
      </c>
      <c r="AP51" s="61" t="s">
        <v>87</v>
      </c>
      <c r="AQ51" s="99" t="s">
        <v>207</v>
      </c>
    </row>
    <row r="52" spans="1:43" s="38" customFormat="1" x14ac:dyDescent="0.25">
      <c r="A52" s="100" t="s">
        <v>60</v>
      </c>
      <c r="B52" s="61" t="s">
        <v>44</v>
      </c>
      <c r="C52" s="61" t="s">
        <v>39</v>
      </c>
      <c r="D52" s="61" t="s">
        <v>51</v>
      </c>
      <c r="E52" s="61" t="s">
        <v>207</v>
      </c>
      <c r="F52" s="61" t="s">
        <v>207</v>
      </c>
      <c r="G52" s="61">
        <v>288</v>
      </c>
      <c r="H52" s="61" t="s">
        <v>179</v>
      </c>
      <c r="I52" s="61" t="s">
        <v>207</v>
      </c>
      <c r="J52" s="61" t="s">
        <v>207</v>
      </c>
      <c r="K52" s="61" t="s">
        <v>207</v>
      </c>
      <c r="L52" s="61" t="s">
        <v>105</v>
      </c>
      <c r="M52" s="61" t="s">
        <v>87</v>
      </c>
      <c r="N52" s="61" t="s">
        <v>87</v>
      </c>
      <c r="O52" s="61" t="s">
        <v>87</v>
      </c>
      <c r="P52" s="61" t="s">
        <v>207</v>
      </c>
      <c r="Q52" s="61" t="s">
        <v>87</v>
      </c>
      <c r="R52" s="61" t="s">
        <v>104</v>
      </c>
      <c r="S52" s="61" t="s">
        <v>171</v>
      </c>
      <c r="T52" s="61" t="s">
        <v>87</v>
      </c>
      <c r="U52" s="61" t="s">
        <v>105</v>
      </c>
      <c r="V52" s="61" t="s">
        <v>100</v>
      </c>
      <c r="W52" s="61" t="s">
        <v>216</v>
      </c>
      <c r="X52" s="61" t="s">
        <v>98</v>
      </c>
      <c r="Y52" s="61" t="s">
        <v>106</v>
      </c>
      <c r="Z52" s="61" t="s">
        <v>207</v>
      </c>
      <c r="AA52" s="61" t="s">
        <v>224</v>
      </c>
      <c r="AB52" s="61" t="s">
        <v>87</v>
      </c>
      <c r="AC52" s="61" t="s">
        <v>87</v>
      </c>
      <c r="AD52" s="61" t="s">
        <v>207</v>
      </c>
      <c r="AE52" s="61" t="s">
        <v>100</v>
      </c>
      <c r="AF52" s="61" t="s">
        <v>207</v>
      </c>
      <c r="AG52" s="61" t="s">
        <v>98</v>
      </c>
      <c r="AH52" s="61" t="s">
        <v>87</v>
      </c>
      <c r="AI52" s="61" t="s">
        <v>134</v>
      </c>
      <c r="AJ52" s="61" t="s">
        <v>207</v>
      </c>
      <c r="AK52" s="61" t="s">
        <v>211</v>
      </c>
      <c r="AL52" s="61" t="s">
        <v>207</v>
      </c>
      <c r="AM52" s="61" t="s">
        <v>207</v>
      </c>
      <c r="AN52" s="61" t="s">
        <v>87</v>
      </c>
      <c r="AO52" s="61" t="s">
        <v>207</v>
      </c>
      <c r="AP52" s="61" t="s">
        <v>207</v>
      </c>
      <c r="AQ52" s="99" t="s">
        <v>207</v>
      </c>
    </row>
    <row r="53" spans="1:43" s="38" customFormat="1" x14ac:dyDescent="0.25">
      <c r="A53" s="100" t="s">
        <v>61</v>
      </c>
      <c r="B53" s="61" t="s">
        <v>44</v>
      </c>
      <c r="C53" s="61" t="s">
        <v>39</v>
      </c>
      <c r="D53" s="61" t="s">
        <v>51</v>
      </c>
      <c r="E53" s="61" t="s">
        <v>207</v>
      </c>
      <c r="F53" s="61" t="s">
        <v>207</v>
      </c>
      <c r="G53" s="61">
        <v>1116</v>
      </c>
      <c r="H53" s="61" t="s">
        <v>212</v>
      </c>
      <c r="I53" s="61" t="s">
        <v>207</v>
      </c>
      <c r="J53" s="61" t="s">
        <v>207</v>
      </c>
      <c r="K53" s="61" t="s">
        <v>207</v>
      </c>
      <c r="L53" s="61" t="s">
        <v>87</v>
      </c>
      <c r="M53" s="61" t="s">
        <v>87</v>
      </c>
      <c r="N53" s="61" t="s">
        <v>87</v>
      </c>
      <c r="O53" s="61" t="s">
        <v>87</v>
      </c>
      <c r="P53" s="61" t="s">
        <v>207</v>
      </c>
      <c r="Q53" s="61" t="s">
        <v>87</v>
      </c>
      <c r="R53" s="61" t="s">
        <v>180</v>
      </c>
      <c r="S53" s="61" t="s">
        <v>171</v>
      </c>
      <c r="T53" s="61" t="s">
        <v>87</v>
      </c>
      <c r="U53" s="61" t="s">
        <v>87</v>
      </c>
      <c r="V53" s="61" t="s">
        <v>100</v>
      </c>
      <c r="W53" s="61" t="s">
        <v>264</v>
      </c>
      <c r="X53" s="61" t="s">
        <v>145</v>
      </c>
      <c r="Y53" s="61" t="s">
        <v>117</v>
      </c>
      <c r="Z53" s="61" t="s">
        <v>207</v>
      </c>
      <c r="AA53" s="61" t="s">
        <v>260</v>
      </c>
      <c r="AB53" s="61" t="s">
        <v>87</v>
      </c>
      <c r="AC53" s="61" t="s">
        <v>87</v>
      </c>
      <c r="AD53" s="61" t="s">
        <v>207</v>
      </c>
      <c r="AE53" s="61" t="s">
        <v>181</v>
      </c>
      <c r="AF53" s="61" t="s">
        <v>207</v>
      </c>
      <c r="AG53" s="61" t="s">
        <v>98</v>
      </c>
      <c r="AH53" s="61" t="s">
        <v>87</v>
      </c>
      <c r="AI53" s="61" t="s">
        <v>152</v>
      </c>
      <c r="AJ53" s="61" t="s">
        <v>207</v>
      </c>
      <c r="AK53" s="61">
        <v>1188000</v>
      </c>
      <c r="AL53" s="61" t="s">
        <v>207</v>
      </c>
      <c r="AM53" s="61" t="s">
        <v>207</v>
      </c>
      <c r="AN53" s="61" t="s">
        <v>87</v>
      </c>
      <c r="AO53" s="61" t="s">
        <v>207</v>
      </c>
      <c r="AP53" s="61" t="s">
        <v>207</v>
      </c>
      <c r="AQ53" s="99" t="s">
        <v>207</v>
      </c>
    </row>
    <row r="54" spans="1:43" s="38" customFormat="1" x14ac:dyDescent="0.25">
      <c r="A54" s="100" t="s">
        <v>94</v>
      </c>
      <c r="B54" s="61" t="s">
        <v>44</v>
      </c>
      <c r="C54" s="61" t="s">
        <v>39</v>
      </c>
      <c r="D54" s="61" t="s">
        <v>51</v>
      </c>
      <c r="E54" s="61" t="s">
        <v>207</v>
      </c>
      <c r="F54" s="61" t="s">
        <v>207</v>
      </c>
      <c r="G54" s="61">
        <v>288</v>
      </c>
      <c r="H54" s="61" t="s">
        <v>207</v>
      </c>
      <c r="I54" s="61" t="s">
        <v>207</v>
      </c>
      <c r="J54" s="61" t="s">
        <v>207</v>
      </c>
      <c r="K54" s="61" t="s">
        <v>207</v>
      </c>
      <c r="L54" s="61" t="s">
        <v>125</v>
      </c>
      <c r="M54" s="61" t="s">
        <v>87</v>
      </c>
      <c r="N54" s="61" t="s">
        <v>87</v>
      </c>
      <c r="O54" s="61" t="s">
        <v>87</v>
      </c>
      <c r="P54" s="61" t="s">
        <v>207</v>
      </c>
      <c r="Q54" s="61" t="s">
        <v>87</v>
      </c>
      <c r="R54" s="61" t="s">
        <v>87</v>
      </c>
      <c r="S54" s="61" t="s">
        <v>171</v>
      </c>
      <c r="T54" s="61" t="s">
        <v>87</v>
      </c>
      <c r="U54" s="61" t="s">
        <v>87</v>
      </c>
      <c r="V54" s="61" t="s">
        <v>207</v>
      </c>
      <c r="W54" s="61" t="s">
        <v>87</v>
      </c>
      <c r="X54" s="61" t="s">
        <v>182</v>
      </c>
      <c r="Y54" s="61" t="s">
        <v>117</v>
      </c>
      <c r="Z54" s="61" t="s">
        <v>207</v>
      </c>
      <c r="AA54" s="61" t="s">
        <v>87</v>
      </c>
      <c r="AB54" s="61" t="s">
        <v>87</v>
      </c>
      <c r="AC54" s="61" t="s">
        <v>87</v>
      </c>
      <c r="AD54" s="61" t="s">
        <v>207</v>
      </c>
      <c r="AE54" s="61" t="s">
        <v>181</v>
      </c>
      <c r="AF54" s="61" t="s">
        <v>207</v>
      </c>
      <c r="AG54" s="61" t="s">
        <v>98</v>
      </c>
      <c r="AH54" s="61" t="s">
        <v>87</v>
      </c>
      <c r="AI54" s="61" t="s">
        <v>87</v>
      </c>
      <c r="AJ54" s="61" t="s">
        <v>207</v>
      </c>
      <c r="AK54" s="61">
        <v>1188000</v>
      </c>
      <c r="AL54" s="61" t="s">
        <v>207</v>
      </c>
      <c r="AM54" s="61" t="s">
        <v>207</v>
      </c>
      <c r="AN54" s="61" t="s">
        <v>87</v>
      </c>
      <c r="AO54" s="61" t="s">
        <v>207</v>
      </c>
      <c r="AP54" s="61" t="s">
        <v>207</v>
      </c>
      <c r="AQ54" s="99" t="s">
        <v>207</v>
      </c>
    </row>
    <row r="55" spans="1:43" s="38" customFormat="1" x14ac:dyDescent="0.25">
      <c r="A55" s="100" t="s">
        <v>62</v>
      </c>
      <c r="B55" s="61" t="s">
        <v>44</v>
      </c>
      <c r="C55" s="61" t="s">
        <v>39</v>
      </c>
      <c r="D55" s="61" t="s">
        <v>51</v>
      </c>
      <c r="E55" s="61" t="s">
        <v>207</v>
      </c>
      <c r="F55" s="61" t="s">
        <v>207</v>
      </c>
      <c r="G55" s="61" t="s">
        <v>87</v>
      </c>
      <c r="H55" s="61" t="s">
        <v>87</v>
      </c>
      <c r="I55" s="61" t="s">
        <v>207</v>
      </c>
      <c r="J55" s="61" t="s">
        <v>207</v>
      </c>
      <c r="K55" s="61" t="s">
        <v>207</v>
      </c>
      <c r="L55" s="61" t="s">
        <v>87</v>
      </c>
      <c r="M55" s="61" t="s">
        <v>87</v>
      </c>
      <c r="N55" s="61" t="s">
        <v>87</v>
      </c>
      <c r="O55" s="61" t="s">
        <v>87</v>
      </c>
      <c r="P55" s="61" t="s">
        <v>207</v>
      </c>
      <c r="Q55" s="61" t="s">
        <v>87</v>
      </c>
      <c r="R55" s="61" t="s">
        <v>106</v>
      </c>
      <c r="S55" s="61" t="s">
        <v>171</v>
      </c>
      <c r="T55" s="61" t="s">
        <v>87</v>
      </c>
      <c r="U55" s="61" t="s">
        <v>105</v>
      </c>
      <c r="V55" s="61" t="s">
        <v>100</v>
      </c>
      <c r="W55" s="61" t="s">
        <v>265</v>
      </c>
      <c r="X55" s="61" t="s">
        <v>100</v>
      </c>
      <c r="Y55" s="61" t="s">
        <v>117</v>
      </c>
      <c r="Z55" s="61" t="s">
        <v>207</v>
      </c>
      <c r="AA55" s="61" t="s">
        <v>145</v>
      </c>
      <c r="AB55" s="61" t="s">
        <v>87</v>
      </c>
      <c r="AC55" s="61" t="s">
        <v>87</v>
      </c>
      <c r="AD55" s="61" t="s">
        <v>207</v>
      </c>
      <c r="AE55" s="61" t="s">
        <v>144</v>
      </c>
      <c r="AF55" s="61" t="s">
        <v>207</v>
      </c>
      <c r="AG55" s="61" t="s">
        <v>98</v>
      </c>
      <c r="AH55" s="61" t="s">
        <v>87</v>
      </c>
      <c r="AI55" s="61" t="s">
        <v>130</v>
      </c>
      <c r="AJ55" s="61" t="s">
        <v>207</v>
      </c>
      <c r="AK55" s="61" t="s">
        <v>211</v>
      </c>
      <c r="AL55" s="61" t="s">
        <v>207</v>
      </c>
      <c r="AM55" s="61" t="s">
        <v>207</v>
      </c>
      <c r="AN55" s="61" t="s">
        <v>87</v>
      </c>
      <c r="AO55" s="61" t="s">
        <v>207</v>
      </c>
      <c r="AP55" s="61" t="s">
        <v>207</v>
      </c>
      <c r="AQ55" s="99" t="s">
        <v>207</v>
      </c>
    </row>
    <row r="56" spans="1:43" s="38" customFormat="1" x14ac:dyDescent="0.25">
      <c r="A56" s="100" t="s">
        <v>60</v>
      </c>
      <c r="B56" s="61" t="s">
        <v>44</v>
      </c>
      <c r="C56" s="61" t="s">
        <v>46</v>
      </c>
      <c r="D56" s="61" t="s">
        <v>50</v>
      </c>
      <c r="E56" s="61" t="s">
        <v>98</v>
      </c>
      <c r="F56" s="61" t="s">
        <v>207</v>
      </c>
      <c r="G56" s="61">
        <v>1116</v>
      </c>
      <c r="H56" s="61" t="s">
        <v>225</v>
      </c>
      <c r="I56" s="61" t="s">
        <v>87</v>
      </c>
      <c r="J56" s="61" t="s">
        <v>87</v>
      </c>
      <c r="K56" s="61" t="s">
        <v>98</v>
      </c>
      <c r="L56" s="61" t="s">
        <v>98</v>
      </c>
      <c r="M56" s="61" t="s">
        <v>87</v>
      </c>
      <c r="N56" s="61" t="s">
        <v>87</v>
      </c>
      <c r="O56" s="61" t="s">
        <v>169</v>
      </c>
      <c r="P56" s="61" t="s">
        <v>87</v>
      </c>
      <c r="Q56" s="61" t="s">
        <v>87</v>
      </c>
      <c r="R56" s="61" t="s">
        <v>104</v>
      </c>
      <c r="S56" s="61" t="s">
        <v>171</v>
      </c>
      <c r="T56" s="61" t="s">
        <v>87</v>
      </c>
      <c r="U56" s="61" t="s">
        <v>105</v>
      </c>
      <c r="V56" s="61" t="s">
        <v>100</v>
      </c>
      <c r="W56" s="61" t="s">
        <v>216</v>
      </c>
      <c r="X56" s="61" t="s">
        <v>183</v>
      </c>
      <c r="Y56" s="61" t="s">
        <v>87</v>
      </c>
      <c r="Z56" s="61" t="s">
        <v>98</v>
      </c>
      <c r="AA56" s="61" t="s">
        <v>256</v>
      </c>
      <c r="AB56" s="61" t="s">
        <v>107</v>
      </c>
      <c r="AC56" s="61" t="s">
        <v>226</v>
      </c>
      <c r="AD56" s="61" t="s">
        <v>108</v>
      </c>
      <c r="AE56" s="61" t="s">
        <v>109</v>
      </c>
      <c r="AF56" s="61" t="s">
        <v>134</v>
      </c>
      <c r="AG56" s="61" t="s">
        <v>87</v>
      </c>
      <c r="AH56" s="61" t="s">
        <v>87</v>
      </c>
      <c r="AI56" s="61" t="s">
        <v>134</v>
      </c>
      <c r="AJ56" s="61" t="s">
        <v>227</v>
      </c>
      <c r="AK56" s="61" t="s">
        <v>211</v>
      </c>
      <c r="AL56" s="61" t="s">
        <v>99</v>
      </c>
      <c r="AM56" s="61">
        <v>0</v>
      </c>
      <c r="AN56" s="61" t="s">
        <v>87</v>
      </c>
      <c r="AO56" s="61" t="s">
        <v>87</v>
      </c>
      <c r="AP56" s="61" t="s">
        <v>87</v>
      </c>
      <c r="AQ56" s="99" t="s">
        <v>87</v>
      </c>
    </row>
    <row r="57" spans="1:43" s="38" customFormat="1" x14ac:dyDescent="0.25">
      <c r="A57" s="100" t="s">
        <v>61</v>
      </c>
      <c r="B57" s="61" t="s">
        <v>44</v>
      </c>
      <c r="C57" s="61" t="s">
        <v>46</v>
      </c>
      <c r="D57" s="61" t="s">
        <v>50</v>
      </c>
      <c r="E57" s="61" t="s">
        <v>147</v>
      </c>
      <c r="F57" s="61" t="s">
        <v>207</v>
      </c>
      <c r="G57" s="61" t="s">
        <v>87</v>
      </c>
      <c r="H57" s="61" t="s">
        <v>266</v>
      </c>
      <c r="I57" s="61" t="s">
        <v>258</v>
      </c>
      <c r="J57" s="61" t="s">
        <v>87</v>
      </c>
      <c r="K57" s="61" t="s">
        <v>112</v>
      </c>
      <c r="L57" s="61" t="s">
        <v>98</v>
      </c>
      <c r="M57" s="61" t="s">
        <v>87</v>
      </c>
      <c r="N57" s="61" t="s">
        <v>87</v>
      </c>
      <c r="O57" s="61" t="s">
        <v>173</v>
      </c>
      <c r="P57" s="61" t="s">
        <v>184</v>
      </c>
      <c r="Q57" s="61" t="s">
        <v>87</v>
      </c>
      <c r="R57" s="61" t="s">
        <v>174</v>
      </c>
      <c r="S57" s="61" t="s">
        <v>171</v>
      </c>
      <c r="T57" s="61" t="s">
        <v>87</v>
      </c>
      <c r="U57" s="61" t="s">
        <v>87</v>
      </c>
      <c r="V57" s="61" t="s">
        <v>100</v>
      </c>
      <c r="W57" s="61" t="s">
        <v>267</v>
      </c>
      <c r="X57" s="61" t="s">
        <v>185</v>
      </c>
      <c r="Y57" s="61" t="s">
        <v>87</v>
      </c>
      <c r="Z57" s="61" t="s">
        <v>151</v>
      </c>
      <c r="AA57" s="61" t="s">
        <v>87</v>
      </c>
      <c r="AB57" s="61" t="s">
        <v>87</v>
      </c>
      <c r="AC57" s="61" t="s">
        <v>230</v>
      </c>
      <c r="AD57" s="61" t="s">
        <v>87</v>
      </c>
      <c r="AE57" s="61" t="s">
        <v>120</v>
      </c>
      <c r="AF57" s="61" t="s">
        <v>87</v>
      </c>
      <c r="AG57" s="61" t="s">
        <v>87</v>
      </c>
      <c r="AH57" s="61" t="s">
        <v>87</v>
      </c>
      <c r="AI57" s="61" t="s">
        <v>246</v>
      </c>
      <c r="AJ57" s="61" t="s">
        <v>152</v>
      </c>
      <c r="AK57" s="61" t="s">
        <v>231</v>
      </c>
      <c r="AL57" s="61" t="s">
        <v>232</v>
      </c>
      <c r="AM57" s="61">
        <v>0</v>
      </c>
      <c r="AN57" s="61" t="s">
        <v>87</v>
      </c>
      <c r="AO57" s="61" t="s">
        <v>87</v>
      </c>
      <c r="AP57" s="61">
        <v>842400</v>
      </c>
      <c r="AQ57" s="99" t="s">
        <v>87</v>
      </c>
    </row>
    <row r="58" spans="1:43" s="38" customFormat="1" x14ac:dyDescent="0.25">
      <c r="A58" s="100" t="s">
        <v>94</v>
      </c>
      <c r="B58" s="61" t="s">
        <v>44</v>
      </c>
      <c r="C58" s="61" t="s">
        <v>46</v>
      </c>
      <c r="D58" s="61" t="s">
        <v>50</v>
      </c>
      <c r="E58" s="61" t="s">
        <v>207</v>
      </c>
      <c r="F58" s="61" t="s">
        <v>207</v>
      </c>
      <c r="G58" s="61" t="s">
        <v>87</v>
      </c>
      <c r="H58" s="61" t="s">
        <v>207</v>
      </c>
      <c r="I58" s="61" t="s">
        <v>217</v>
      </c>
      <c r="J58" s="61" t="s">
        <v>87</v>
      </c>
      <c r="K58" s="61" t="s">
        <v>124</v>
      </c>
      <c r="L58" s="61" t="s">
        <v>125</v>
      </c>
      <c r="M58" s="61" t="s">
        <v>87</v>
      </c>
      <c r="N58" s="61" t="s">
        <v>87</v>
      </c>
      <c r="O58" s="61" t="s">
        <v>175</v>
      </c>
      <c r="P58" s="61" t="s">
        <v>207</v>
      </c>
      <c r="Q58" s="61" t="s">
        <v>87</v>
      </c>
      <c r="R58" s="61" t="s">
        <v>87</v>
      </c>
      <c r="S58" s="61" t="s">
        <v>171</v>
      </c>
      <c r="T58" s="61" t="s">
        <v>87</v>
      </c>
      <c r="U58" s="61" t="s">
        <v>87</v>
      </c>
      <c r="V58" s="61" t="s">
        <v>207</v>
      </c>
      <c r="W58" s="61" t="s">
        <v>87</v>
      </c>
      <c r="X58" s="61" t="s">
        <v>187</v>
      </c>
      <c r="Y58" s="61" t="s">
        <v>87</v>
      </c>
      <c r="Z58" s="61" t="s">
        <v>151</v>
      </c>
      <c r="AA58" s="61" t="s">
        <v>87</v>
      </c>
      <c r="AB58" s="61" t="s">
        <v>87</v>
      </c>
      <c r="AC58" s="61" t="s">
        <v>230</v>
      </c>
      <c r="AD58" s="61" t="s">
        <v>87</v>
      </c>
      <c r="AE58" s="61" t="s">
        <v>116</v>
      </c>
      <c r="AF58" s="61" t="s">
        <v>87</v>
      </c>
      <c r="AG58" s="61" t="s">
        <v>87</v>
      </c>
      <c r="AH58" s="61" t="s">
        <v>87</v>
      </c>
      <c r="AI58" s="61" t="s">
        <v>87</v>
      </c>
      <c r="AJ58" s="61" t="s">
        <v>207</v>
      </c>
      <c r="AK58" s="61" t="s">
        <v>231</v>
      </c>
      <c r="AL58" s="61" t="s">
        <v>207</v>
      </c>
      <c r="AM58" s="61">
        <v>0</v>
      </c>
      <c r="AN58" s="61" t="s">
        <v>87</v>
      </c>
      <c r="AO58" s="61" t="s">
        <v>87</v>
      </c>
      <c r="AP58" s="61" t="s">
        <v>87</v>
      </c>
      <c r="AQ58" s="99" t="s">
        <v>87</v>
      </c>
    </row>
    <row r="59" spans="1:43" s="38" customFormat="1" x14ac:dyDescent="0.25">
      <c r="A59" s="100" t="s">
        <v>62</v>
      </c>
      <c r="B59" s="61" t="s">
        <v>44</v>
      </c>
      <c r="C59" s="61" t="s">
        <v>46</v>
      </c>
      <c r="D59" s="61" t="s">
        <v>50</v>
      </c>
      <c r="E59" s="61" t="s">
        <v>147</v>
      </c>
      <c r="F59" s="61" t="s">
        <v>207</v>
      </c>
      <c r="G59" s="61" t="s">
        <v>87</v>
      </c>
      <c r="H59" s="61" t="s">
        <v>87</v>
      </c>
      <c r="I59" s="61" t="s">
        <v>262</v>
      </c>
      <c r="J59" s="61" t="s">
        <v>87</v>
      </c>
      <c r="K59" s="61" t="s">
        <v>99</v>
      </c>
      <c r="L59" s="61" t="s">
        <v>98</v>
      </c>
      <c r="M59" s="61" t="s">
        <v>87</v>
      </c>
      <c r="N59" s="61" t="s">
        <v>87</v>
      </c>
      <c r="O59" s="61" t="s">
        <v>177</v>
      </c>
      <c r="P59" s="61" t="s">
        <v>87</v>
      </c>
      <c r="Q59" s="61" t="s">
        <v>87</v>
      </c>
      <c r="R59" s="61" t="s">
        <v>178</v>
      </c>
      <c r="S59" s="61" t="s">
        <v>171</v>
      </c>
      <c r="T59" s="61" t="s">
        <v>87</v>
      </c>
      <c r="U59" s="61" t="s">
        <v>87</v>
      </c>
      <c r="V59" s="61" t="s">
        <v>100</v>
      </c>
      <c r="W59" s="92">
        <v>750000</v>
      </c>
      <c r="X59" s="61" t="s">
        <v>145</v>
      </c>
      <c r="Y59" s="61" t="s">
        <v>87</v>
      </c>
      <c r="Z59" s="61" t="s">
        <v>151</v>
      </c>
      <c r="AA59" s="61" t="s">
        <v>256</v>
      </c>
      <c r="AB59" s="61" t="s">
        <v>87</v>
      </c>
      <c r="AC59" s="61" t="s">
        <v>233</v>
      </c>
      <c r="AD59" s="61" t="s">
        <v>108</v>
      </c>
      <c r="AE59" s="61" t="s">
        <v>133</v>
      </c>
      <c r="AF59" s="61" t="s">
        <v>87</v>
      </c>
      <c r="AG59" s="61" t="s">
        <v>87</v>
      </c>
      <c r="AH59" s="61" t="s">
        <v>87</v>
      </c>
      <c r="AI59" s="61" t="s">
        <v>130</v>
      </c>
      <c r="AJ59" s="61" t="s">
        <v>87</v>
      </c>
      <c r="AK59" s="61" t="s">
        <v>211</v>
      </c>
      <c r="AL59" s="61" t="s">
        <v>234</v>
      </c>
      <c r="AM59" s="61" t="s">
        <v>87</v>
      </c>
      <c r="AN59" s="61" t="s">
        <v>87</v>
      </c>
      <c r="AO59" s="61" t="s">
        <v>87</v>
      </c>
      <c r="AP59" s="61" t="s">
        <v>87</v>
      </c>
      <c r="AQ59" s="99" t="s">
        <v>87</v>
      </c>
    </row>
    <row r="60" spans="1:43" s="38" customFormat="1" x14ac:dyDescent="0.25">
      <c r="A60" s="100" t="s">
        <v>60</v>
      </c>
      <c r="B60" s="61" t="s">
        <v>44</v>
      </c>
      <c r="C60" s="61" t="s">
        <v>46</v>
      </c>
      <c r="D60" s="61" t="s">
        <v>51</v>
      </c>
      <c r="E60" s="61" t="s">
        <v>207</v>
      </c>
      <c r="F60" s="61" t="s">
        <v>207</v>
      </c>
      <c r="G60" s="61">
        <v>288</v>
      </c>
      <c r="H60" s="61" t="s">
        <v>268</v>
      </c>
      <c r="I60" s="61" t="s">
        <v>207</v>
      </c>
      <c r="J60" s="61" t="s">
        <v>207</v>
      </c>
      <c r="K60" s="61" t="s">
        <v>207</v>
      </c>
      <c r="L60" s="61" t="s">
        <v>105</v>
      </c>
      <c r="M60" s="61" t="s">
        <v>87</v>
      </c>
      <c r="N60" s="61" t="s">
        <v>87</v>
      </c>
      <c r="O60" s="61" t="s">
        <v>87</v>
      </c>
      <c r="P60" s="61" t="s">
        <v>207</v>
      </c>
      <c r="Q60" s="61" t="s">
        <v>87</v>
      </c>
      <c r="R60" s="61" t="s">
        <v>104</v>
      </c>
      <c r="S60" s="61" t="s">
        <v>171</v>
      </c>
      <c r="T60" s="61" t="s">
        <v>87</v>
      </c>
      <c r="U60" s="61" t="s">
        <v>105</v>
      </c>
      <c r="V60" s="61" t="s">
        <v>100</v>
      </c>
      <c r="W60" s="61" t="s">
        <v>216</v>
      </c>
      <c r="X60" s="61" t="s">
        <v>130</v>
      </c>
      <c r="Y60" s="61" t="s">
        <v>87</v>
      </c>
      <c r="Z60" s="61" t="s">
        <v>207</v>
      </c>
      <c r="AA60" s="61" t="s">
        <v>224</v>
      </c>
      <c r="AB60" s="61" t="s">
        <v>87</v>
      </c>
      <c r="AC60" s="61" t="s">
        <v>226</v>
      </c>
      <c r="AD60" s="61" t="s">
        <v>207</v>
      </c>
      <c r="AE60" s="61" t="s">
        <v>100</v>
      </c>
      <c r="AF60" s="61" t="s">
        <v>207</v>
      </c>
      <c r="AG60" s="61" t="s">
        <v>87</v>
      </c>
      <c r="AH60" s="61" t="s">
        <v>87</v>
      </c>
      <c r="AI60" s="61" t="s">
        <v>130</v>
      </c>
      <c r="AJ60" s="61" t="s">
        <v>207</v>
      </c>
      <c r="AK60" s="61" t="s">
        <v>211</v>
      </c>
      <c r="AL60" s="61" t="s">
        <v>207</v>
      </c>
      <c r="AM60" s="61" t="s">
        <v>207</v>
      </c>
      <c r="AN60" s="61" t="s">
        <v>87</v>
      </c>
      <c r="AO60" s="61" t="s">
        <v>207</v>
      </c>
      <c r="AP60" s="61" t="s">
        <v>207</v>
      </c>
      <c r="AQ60" s="99" t="s">
        <v>207</v>
      </c>
    </row>
    <row r="61" spans="1:43" s="38" customFormat="1" x14ac:dyDescent="0.25">
      <c r="A61" s="100" t="s">
        <v>61</v>
      </c>
      <c r="B61" s="61" t="s">
        <v>44</v>
      </c>
      <c r="C61" s="61" t="s">
        <v>46</v>
      </c>
      <c r="D61" s="61" t="s">
        <v>51</v>
      </c>
      <c r="E61" s="61" t="s">
        <v>207</v>
      </c>
      <c r="F61" s="61" t="s">
        <v>207</v>
      </c>
      <c r="G61" s="61" t="s">
        <v>87</v>
      </c>
      <c r="H61" s="61" t="s">
        <v>236</v>
      </c>
      <c r="I61" s="61" t="s">
        <v>207</v>
      </c>
      <c r="J61" s="61" t="s">
        <v>207</v>
      </c>
      <c r="K61" s="61" t="s">
        <v>207</v>
      </c>
      <c r="L61" s="61" t="s">
        <v>87</v>
      </c>
      <c r="M61" s="61" t="s">
        <v>87</v>
      </c>
      <c r="N61" s="61" t="s">
        <v>87</v>
      </c>
      <c r="O61" s="61" t="s">
        <v>87</v>
      </c>
      <c r="P61" s="61" t="s">
        <v>207</v>
      </c>
      <c r="Q61" s="61" t="s">
        <v>87</v>
      </c>
      <c r="R61" s="61" t="s">
        <v>180</v>
      </c>
      <c r="S61" s="61" t="s">
        <v>171</v>
      </c>
      <c r="T61" s="61" t="s">
        <v>87</v>
      </c>
      <c r="U61" s="61" t="s">
        <v>87</v>
      </c>
      <c r="V61" s="61" t="s">
        <v>100</v>
      </c>
      <c r="W61" s="61" t="s">
        <v>269</v>
      </c>
      <c r="X61" s="61" t="s">
        <v>188</v>
      </c>
      <c r="Y61" s="61" t="s">
        <v>87</v>
      </c>
      <c r="Z61" s="61" t="s">
        <v>207</v>
      </c>
      <c r="AA61" s="61" t="s">
        <v>87</v>
      </c>
      <c r="AB61" s="61" t="s">
        <v>87</v>
      </c>
      <c r="AC61" s="61" t="s">
        <v>230</v>
      </c>
      <c r="AD61" s="61" t="s">
        <v>207</v>
      </c>
      <c r="AE61" s="61" t="s">
        <v>181</v>
      </c>
      <c r="AF61" s="61" t="s">
        <v>207</v>
      </c>
      <c r="AG61" s="61" t="s">
        <v>87</v>
      </c>
      <c r="AH61" s="61" t="s">
        <v>87</v>
      </c>
      <c r="AI61" s="61" t="s">
        <v>152</v>
      </c>
      <c r="AJ61" s="61" t="s">
        <v>207</v>
      </c>
      <c r="AK61" s="61" t="s">
        <v>87</v>
      </c>
      <c r="AL61" s="61" t="s">
        <v>207</v>
      </c>
      <c r="AM61" s="61" t="s">
        <v>207</v>
      </c>
      <c r="AN61" s="61" t="s">
        <v>87</v>
      </c>
      <c r="AO61" s="61" t="s">
        <v>207</v>
      </c>
      <c r="AP61" s="61" t="s">
        <v>207</v>
      </c>
      <c r="AQ61" s="99" t="s">
        <v>207</v>
      </c>
    </row>
    <row r="62" spans="1:43" s="38" customFormat="1" x14ac:dyDescent="0.25">
      <c r="A62" s="100" t="s">
        <v>94</v>
      </c>
      <c r="B62" s="61" t="s">
        <v>44</v>
      </c>
      <c r="C62" s="61" t="s">
        <v>46</v>
      </c>
      <c r="D62" s="61" t="s">
        <v>51</v>
      </c>
      <c r="E62" s="61" t="s">
        <v>207</v>
      </c>
      <c r="F62" s="61" t="s">
        <v>207</v>
      </c>
      <c r="G62" s="61" t="s">
        <v>87</v>
      </c>
      <c r="H62" s="61" t="s">
        <v>207</v>
      </c>
      <c r="I62" s="61" t="s">
        <v>207</v>
      </c>
      <c r="J62" s="61" t="s">
        <v>207</v>
      </c>
      <c r="K62" s="61" t="s">
        <v>207</v>
      </c>
      <c r="L62" s="61" t="s">
        <v>125</v>
      </c>
      <c r="M62" s="61" t="s">
        <v>87</v>
      </c>
      <c r="N62" s="61" t="s">
        <v>87</v>
      </c>
      <c r="O62" s="61" t="s">
        <v>87</v>
      </c>
      <c r="P62" s="61" t="s">
        <v>207</v>
      </c>
      <c r="Q62" s="61" t="s">
        <v>87</v>
      </c>
      <c r="R62" s="61" t="s">
        <v>87</v>
      </c>
      <c r="S62" s="61" t="s">
        <v>171</v>
      </c>
      <c r="T62" s="61" t="s">
        <v>87</v>
      </c>
      <c r="U62" s="61" t="s">
        <v>87</v>
      </c>
      <c r="V62" s="61" t="s">
        <v>207</v>
      </c>
      <c r="W62" s="61" t="s">
        <v>87</v>
      </c>
      <c r="X62" s="61" t="s">
        <v>189</v>
      </c>
      <c r="Y62" s="61" t="s">
        <v>87</v>
      </c>
      <c r="Z62" s="61" t="s">
        <v>207</v>
      </c>
      <c r="AA62" s="61" t="s">
        <v>87</v>
      </c>
      <c r="AB62" s="61" t="s">
        <v>87</v>
      </c>
      <c r="AC62" s="61" t="s">
        <v>230</v>
      </c>
      <c r="AD62" s="61" t="s">
        <v>207</v>
      </c>
      <c r="AE62" s="61" t="s">
        <v>181</v>
      </c>
      <c r="AF62" s="61" t="s">
        <v>207</v>
      </c>
      <c r="AG62" s="61" t="s">
        <v>87</v>
      </c>
      <c r="AH62" s="61" t="s">
        <v>87</v>
      </c>
      <c r="AI62" s="61" t="s">
        <v>87</v>
      </c>
      <c r="AJ62" s="61" t="s">
        <v>207</v>
      </c>
      <c r="AK62" s="61" t="s">
        <v>87</v>
      </c>
      <c r="AL62" s="61" t="s">
        <v>207</v>
      </c>
      <c r="AM62" s="61" t="s">
        <v>207</v>
      </c>
      <c r="AN62" s="61" t="s">
        <v>87</v>
      </c>
      <c r="AO62" s="61" t="s">
        <v>207</v>
      </c>
      <c r="AP62" s="61" t="s">
        <v>207</v>
      </c>
      <c r="AQ62" s="99" t="s">
        <v>207</v>
      </c>
    </row>
    <row r="63" spans="1:43" s="38" customFormat="1" x14ac:dyDescent="0.25">
      <c r="A63" s="100" t="s">
        <v>62</v>
      </c>
      <c r="B63" s="61" t="s">
        <v>44</v>
      </c>
      <c r="C63" s="61" t="s">
        <v>46</v>
      </c>
      <c r="D63" s="61" t="s">
        <v>51</v>
      </c>
      <c r="E63" s="61" t="s">
        <v>207</v>
      </c>
      <c r="F63" s="61" t="s">
        <v>207</v>
      </c>
      <c r="G63" s="61" t="s">
        <v>87</v>
      </c>
      <c r="H63" s="61" t="s">
        <v>87</v>
      </c>
      <c r="I63" s="61" t="s">
        <v>207</v>
      </c>
      <c r="J63" s="61" t="s">
        <v>207</v>
      </c>
      <c r="K63" s="61" t="s">
        <v>207</v>
      </c>
      <c r="L63" s="61" t="s">
        <v>87</v>
      </c>
      <c r="M63" s="61" t="s">
        <v>87</v>
      </c>
      <c r="N63" s="61" t="s">
        <v>87</v>
      </c>
      <c r="O63" s="61" t="s">
        <v>87</v>
      </c>
      <c r="P63" s="61" t="s">
        <v>207</v>
      </c>
      <c r="Q63" s="61" t="s">
        <v>87</v>
      </c>
      <c r="R63" s="61" t="s">
        <v>106</v>
      </c>
      <c r="S63" s="61" t="s">
        <v>171</v>
      </c>
      <c r="T63" s="61" t="s">
        <v>87</v>
      </c>
      <c r="U63" s="61" t="s">
        <v>87</v>
      </c>
      <c r="V63" s="61" t="s">
        <v>100</v>
      </c>
      <c r="W63" s="61" t="s">
        <v>270</v>
      </c>
      <c r="X63" s="61" t="s">
        <v>188</v>
      </c>
      <c r="Y63" s="61" t="s">
        <v>87</v>
      </c>
      <c r="Z63" s="61" t="s">
        <v>207</v>
      </c>
      <c r="AA63" s="61" t="s">
        <v>145</v>
      </c>
      <c r="AB63" s="61" t="s">
        <v>87</v>
      </c>
      <c r="AC63" s="61" t="s">
        <v>233</v>
      </c>
      <c r="AD63" s="61" t="s">
        <v>207</v>
      </c>
      <c r="AE63" s="61" t="s">
        <v>144</v>
      </c>
      <c r="AF63" s="61" t="s">
        <v>207</v>
      </c>
      <c r="AG63" s="61" t="s">
        <v>87</v>
      </c>
      <c r="AH63" s="61" t="s">
        <v>87</v>
      </c>
      <c r="AI63" s="61" t="s">
        <v>137</v>
      </c>
      <c r="AJ63" s="61" t="s">
        <v>207</v>
      </c>
      <c r="AK63" s="61" t="s">
        <v>211</v>
      </c>
      <c r="AL63" s="61" t="s">
        <v>207</v>
      </c>
      <c r="AM63" s="61" t="s">
        <v>207</v>
      </c>
      <c r="AN63" s="61" t="s">
        <v>87</v>
      </c>
      <c r="AO63" s="61" t="s">
        <v>207</v>
      </c>
      <c r="AP63" s="61" t="s">
        <v>207</v>
      </c>
      <c r="AQ63" s="99" t="s">
        <v>207</v>
      </c>
    </row>
    <row r="64" spans="1:43" s="38" customFormat="1" x14ac:dyDescent="0.25">
      <c r="A64" s="100" t="s">
        <v>60</v>
      </c>
      <c r="B64" s="61" t="s">
        <v>44</v>
      </c>
      <c r="C64" s="61" t="s">
        <v>47</v>
      </c>
      <c r="D64" s="61" t="s">
        <v>50</v>
      </c>
      <c r="E64" s="61" t="s">
        <v>98</v>
      </c>
      <c r="F64" s="61" t="s">
        <v>207</v>
      </c>
      <c r="G64" s="61" t="s">
        <v>87</v>
      </c>
      <c r="H64" s="61" t="s">
        <v>87</v>
      </c>
      <c r="I64" s="61" t="s">
        <v>207</v>
      </c>
      <c r="J64" s="61" t="s">
        <v>207</v>
      </c>
      <c r="K64" s="61" t="s">
        <v>207</v>
      </c>
      <c r="L64" s="61" t="s">
        <v>207</v>
      </c>
      <c r="M64" s="61" t="s">
        <v>87</v>
      </c>
      <c r="N64" s="61" t="s">
        <v>87</v>
      </c>
      <c r="O64" s="61" t="s">
        <v>207</v>
      </c>
      <c r="P64" s="61" t="s">
        <v>207</v>
      </c>
      <c r="Q64" s="61" t="s">
        <v>207</v>
      </c>
      <c r="R64" s="61" t="s">
        <v>207</v>
      </c>
      <c r="S64" s="61" t="s">
        <v>207</v>
      </c>
      <c r="T64" s="61" t="s">
        <v>87</v>
      </c>
      <c r="U64" s="61" t="s">
        <v>190</v>
      </c>
      <c r="V64" s="61" t="s">
        <v>100</v>
      </c>
      <c r="W64" s="61" t="s">
        <v>216</v>
      </c>
      <c r="X64" s="61" t="s">
        <v>183</v>
      </c>
      <c r="Y64" s="61" t="s">
        <v>87</v>
      </c>
      <c r="Z64" s="61" t="s">
        <v>207</v>
      </c>
      <c r="AA64" s="61" t="s">
        <v>207</v>
      </c>
      <c r="AB64" s="61" t="s">
        <v>207</v>
      </c>
      <c r="AC64" s="61" t="s">
        <v>121</v>
      </c>
      <c r="AD64" s="61" t="s">
        <v>87</v>
      </c>
      <c r="AE64" s="61" t="s">
        <v>207</v>
      </c>
      <c r="AF64" s="61" t="s">
        <v>207</v>
      </c>
      <c r="AG64" s="61" t="s">
        <v>207</v>
      </c>
      <c r="AH64" s="61" t="s">
        <v>87</v>
      </c>
      <c r="AI64" s="61" t="s">
        <v>207</v>
      </c>
      <c r="AJ64" s="61" t="s">
        <v>207</v>
      </c>
      <c r="AK64" s="61" t="s">
        <v>211</v>
      </c>
      <c r="AL64" s="61" t="s">
        <v>207</v>
      </c>
      <c r="AM64" s="61" t="s">
        <v>87</v>
      </c>
      <c r="AN64" s="61" t="s">
        <v>87</v>
      </c>
      <c r="AO64" s="61" t="s">
        <v>207</v>
      </c>
      <c r="AP64" s="61" t="s">
        <v>87</v>
      </c>
      <c r="AQ64" s="99" t="s">
        <v>207</v>
      </c>
    </row>
    <row r="65" spans="1:43" s="38" customFormat="1" x14ac:dyDescent="0.25">
      <c r="A65" s="100" t="s">
        <v>61</v>
      </c>
      <c r="B65" s="61" t="s">
        <v>44</v>
      </c>
      <c r="C65" s="61" t="s">
        <v>47</v>
      </c>
      <c r="D65" s="61" t="s">
        <v>50</v>
      </c>
      <c r="E65" s="61" t="s">
        <v>147</v>
      </c>
      <c r="F65" s="61" t="s">
        <v>207</v>
      </c>
      <c r="G65" s="61" t="s">
        <v>87</v>
      </c>
      <c r="H65" s="61" t="s">
        <v>87</v>
      </c>
      <c r="I65" s="61" t="s">
        <v>207</v>
      </c>
      <c r="J65" s="61" t="s">
        <v>207</v>
      </c>
      <c r="K65" s="61" t="s">
        <v>207</v>
      </c>
      <c r="L65" s="61" t="s">
        <v>207</v>
      </c>
      <c r="M65" s="61" t="s">
        <v>87</v>
      </c>
      <c r="N65" s="61" t="s">
        <v>87</v>
      </c>
      <c r="O65" s="61" t="s">
        <v>207</v>
      </c>
      <c r="P65" s="61" t="s">
        <v>207</v>
      </c>
      <c r="Q65" s="61" t="s">
        <v>207</v>
      </c>
      <c r="R65" s="61" t="s">
        <v>207</v>
      </c>
      <c r="S65" s="61" t="s">
        <v>207</v>
      </c>
      <c r="T65" s="61" t="s">
        <v>87</v>
      </c>
      <c r="U65" s="61" t="s">
        <v>87</v>
      </c>
      <c r="V65" s="61" t="s">
        <v>100</v>
      </c>
      <c r="W65" s="61" t="s">
        <v>267</v>
      </c>
      <c r="X65" s="61" t="s">
        <v>185</v>
      </c>
      <c r="Y65" s="61" t="s">
        <v>87</v>
      </c>
      <c r="Z65" s="61" t="s">
        <v>207</v>
      </c>
      <c r="AA65" s="61" t="s">
        <v>207</v>
      </c>
      <c r="AB65" s="61" t="s">
        <v>207</v>
      </c>
      <c r="AC65" s="61" t="s">
        <v>239</v>
      </c>
      <c r="AD65" s="61" t="s">
        <v>87</v>
      </c>
      <c r="AE65" s="61" t="s">
        <v>207</v>
      </c>
      <c r="AF65" s="61" t="s">
        <v>207</v>
      </c>
      <c r="AG65" s="61" t="s">
        <v>207</v>
      </c>
      <c r="AH65" s="61" t="s">
        <v>87</v>
      </c>
      <c r="AI65" s="61" t="s">
        <v>207</v>
      </c>
      <c r="AJ65" s="61" t="s">
        <v>207</v>
      </c>
      <c r="AK65" s="61" t="s">
        <v>240</v>
      </c>
      <c r="AL65" s="61" t="s">
        <v>207</v>
      </c>
      <c r="AM65" s="61" t="s">
        <v>87</v>
      </c>
      <c r="AN65" s="61" t="s">
        <v>87</v>
      </c>
      <c r="AO65" s="61" t="s">
        <v>207</v>
      </c>
      <c r="AP65" s="61" t="s">
        <v>87</v>
      </c>
      <c r="AQ65" s="99" t="s">
        <v>207</v>
      </c>
    </row>
    <row r="66" spans="1:43" s="38" customFormat="1" x14ac:dyDescent="0.25">
      <c r="A66" s="100" t="s">
        <v>94</v>
      </c>
      <c r="B66" s="61" t="s">
        <v>44</v>
      </c>
      <c r="C66" s="61" t="s">
        <v>47</v>
      </c>
      <c r="D66" s="61" t="s">
        <v>50</v>
      </c>
      <c r="E66" s="61" t="s">
        <v>207</v>
      </c>
      <c r="F66" s="61" t="s">
        <v>207</v>
      </c>
      <c r="G66" s="61" t="s">
        <v>87</v>
      </c>
      <c r="H66" s="61" t="s">
        <v>207</v>
      </c>
      <c r="I66" s="61" t="s">
        <v>207</v>
      </c>
      <c r="J66" s="61" t="s">
        <v>207</v>
      </c>
      <c r="K66" s="61" t="s">
        <v>207</v>
      </c>
      <c r="L66" s="61" t="s">
        <v>207</v>
      </c>
      <c r="M66" s="61" t="s">
        <v>87</v>
      </c>
      <c r="N66" s="61" t="s">
        <v>87</v>
      </c>
      <c r="O66" s="61" t="s">
        <v>207</v>
      </c>
      <c r="P66" s="61" t="s">
        <v>207</v>
      </c>
      <c r="Q66" s="61" t="s">
        <v>207</v>
      </c>
      <c r="R66" s="61" t="s">
        <v>207</v>
      </c>
      <c r="S66" s="61" t="s">
        <v>207</v>
      </c>
      <c r="T66" s="61" t="s">
        <v>87</v>
      </c>
      <c r="U66" s="61" t="s">
        <v>87</v>
      </c>
      <c r="V66" s="61" t="s">
        <v>207</v>
      </c>
      <c r="W66" s="61" t="s">
        <v>87</v>
      </c>
      <c r="X66" s="61" t="s">
        <v>187</v>
      </c>
      <c r="Y66" s="61" t="s">
        <v>87</v>
      </c>
      <c r="Z66" s="61" t="s">
        <v>207</v>
      </c>
      <c r="AA66" s="61" t="s">
        <v>207</v>
      </c>
      <c r="AB66" s="61" t="s">
        <v>207</v>
      </c>
      <c r="AC66" s="61" t="s">
        <v>239</v>
      </c>
      <c r="AD66" s="61" t="s">
        <v>87</v>
      </c>
      <c r="AE66" s="61" t="s">
        <v>207</v>
      </c>
      <c r="AF66" s="61" t="s">
        <v>207</v>
      </c>
      <c r="AG66" s="61" t="s">
        <v>207</v>
      </c>
      <c r="AH66" s="61" t="s">
        <v>87</v>
      </c>
      <c r="AI66" s="61" t="s">
        <v>207</v>
      </c>
      <c r="AJ66" s="61" t="s">
        <v>207</v>
      </c>
      <c r="AK66" s="61" t="s">
        <v>240</v>
      </c>
      <c r="AL66" s="61" t="s">
        <v>207</v>
      </c>
      <c r="AM66" s="61" t="s">
        <v>87</v>
      </c>
      <c r="AN66" s="61" t="s">
        <v>87</v>
      </c>
      <c r="AO66" s="61" t="s">
        <v>207</v>
      </c>
      <c r="AP66" s="61" t="s">
        <v>87</v>
      </c>
      <c r="AQ66" s="99" t="s">
        <v>207</v>
      </c>
    </row>
    <row r="67" spans="1:43" s="38" customFormat="1" x14ac:dyDescent="0.25">
      <c r="A67" s="100" t="s">
        <v>62</v>
      </c>
      <c r="B67" s="61" t="s">
        <v>44</v>
      </c>
      <c r="C67" s="61" t="s">
        <v>47</v>
      </c>
      <c r="D67" s="61" t="s">
        <v>50</v>
      </c>
      <c r="E67" s="61" t="s">
        <v>147</v>
      </c>
      <c r="F67" s="61" t="s">
        <v>207</v>
      </c>
      <c r="G67" s="61" t="s">
        <v>87</v>
      </c>
      <c r="H67" s="61" t="s">
        <v>87</v>
      </c>
      <c r="I67" s="61" t="s">
        <v>207</v>
      </c>
      <c r="J67" s="61" t="s">
        <v>207</v>
      </c>
      <c r="K67" s="61" t="s">
        <v>207</v>
      </c>
      <c r="L67" s="61" t="s">
        <v>207</v>
      </c>
      <c r="M67" s="61" t="s">
        <v>87</v>
      </c>
      <c r="N67" s="61" t="s">
        <v>87</v>
      </c>
      <c r="O67" s="61" t="s">
        <v>207</v>
      </c>
      <c r="P67" s="61" t="s">
        <v>207</v>
      </c>
      <c r="Q67" s="61" t="s">
        <v>207</v>
      </c>
      <c r="R67" s="61" t="s">
        <v>207</v>
      </c>
      <c r="S67" s="61" t="s">
        <v>207</v>
      </c>
      <c r="T67" s="61" t="s">
        <v>87</v>
      </c>
      <c r="U67" s="61" t="s">
        <v>190</v>
      </c>
      <c r="V67" s="61" t="s">
        <v>100</v>
      </c>
      <c r="W67" s="61" t="s">
        <v>263</v>
      </c>
      <c r="X67" s="61" t="s">
        <v>100</v>
      </c>
      <c r="Y67" s="61" t="s">
        <v>87</v>
      </c>
      <c r="Z67" s="61" t="s">
        <v>207</v>
      </c>
      <c r="AA67" s="61" t="s">
        <v>207</v>
      </c>
      <c r="AB67" s="61" t="s">
        <v>207</v>
      </c>
      <c r="AC67" s="61" t="s">
        <v>137</v>
      </c>
      <c r="AD67" s="61" t="s">
        <v>87</v>
      </c>
      <c r="AE67" s="61" t="s">
        <v>207</v>
      </c>
      <c r="AF67" s="61" t="s">
        <v>207</v>
      </c>
      <c r="AG67" s="61" t="s">
        <v>207</v>
      </c>
      <c r="AH67" s="61" t="s">
        <v>87</v>
      </c>
      <c r="AI67" s="61" t="s">
        <v>207</v>
      </c>
      <c r="AJ67" s="61" t="s">
        <v>207</v>
      </c>
      <c r="AK67" s="61" t="s">
        <v>211</v>
      </c>
      <c r="AL67" s="61" t="s">
        <v>207</v>
      </c>
      <c r="AM67" s="61" t="s">
        <v>87</v>
      </c>
      <c r="AN67" s="61" t="s">
        <v>87</v>
      </c>
      <c r="AO67" s="61" t="s">
        <v>207</v>
      </c>
      <c r="AP67" s="61" t="s">
        <v>87</v>
      </c>
      <c r="AQ67" s="99" t="s">
        <v>207</v>
      </c>
    </row>
    <row r="68" spans="1:43" s="38" customFormat="1" x14ac:dyDescent="0.25">
      <c r="A68" s="100" t="s">
        <v>60</v>
      </c>
      <c r="B68" s="61" t="s">
        <v>44</v>
      </c>
      <c r="C68" s="61" t="s">
        <v>47</v>
      </c>
      <c r="D68" s="61" t="s">
        <v>51</v>
      </c>
      <c r="E68" s="61" t="s">
        <v>207</v>
      </c>
      <c r="F68" s="61" t="s">
        <v>207</v>
      </c>
      <c r="G68" s="61" t="s">
        <v>87</v>
      </c>
      <c r="H68" s="61" t="s">
        <v>87</v>
      </c>
      <c r="I68" s="61" t="s">
        <v>207</v>
      </c>
      <c r="J68" s="61" t="s">
        <v>207</v>
      </c>
      <c r="K68" s="61" t="s">
        <v>207</v>
      </c>
      <c r="L68" s="61" t="s">
        <v>207</v>
      </c>
      <c r="M68" s="61" t="s">
        <v>87</v>
      </c>
      <c r="N68" s="61" t="s">
        <v>87</v>
      </c>
      <c r="O68" s="61" t="s">
        <v>207</v>
      </c>
      <c r="P68" s="61" t="s">
        <v>207</v>
      </c>
      <c r="Q68" s="61" t="s">
        <v>207</v>
      </c>
      <c r="R68" s="61" t="s">
        <v>207</v>
      </c>
      <c r="S68" s="61" t="s">
        <v>207</v>
      </c>
      <c r="T68" s="61" t="s">
        <v>87</v>
      </c>
      <c r="U68" s="61" t="s">
        <v>191</v>
      </c>
      <c r="V68" s="61" t="s">
        <v>100</v>
      </c>
      <c r="W68" s="61" t="s">
        <v>216</v>
      </c>
      <c r="X68" s="61" t="s">
        <v>100</v>
      </c>
      <c r="Y68" s="61" t="s">
        <v>87</v>
      </c>
      <c r="Z68" s="61" t="s">
        <v>207</v>
      </c>
      <c r="AA68" s="61" t="s">
        <v>207</v>
      </c>
      <c r="AB68" s="61" t="s">
        <v>207</v>
      </c>
      <c r="AC68" s="61" t="s">
        <v>241</v>
      </c>
      <c r="AD68" s="61" t="s">
        <v>207</v>
      </c>
      <c r="AE68" s="61" t="s">
        <v>207</v>
      </c>
      <c r="AF68" s="61" t="s">
        <v>207</v>
      </c>
      <c r="AG68" s="61" t="s">
        <v>207</v>
      </c>
      <c r="AH68" s="61" t="s">
        <v>87</v>
      </c>
      <c r="AI68" s="61" t="s">
        <v>207</v>
      </c>
      <c r="AJ68" s="61" t="s">
        <v>207</v>
      </c>
      <c r="AK68" s="61" t="s">
        <v>211</v>
      </c>
      <c r="AL68" s="61" t="s">
        <v>207</v>
      </c>
      <c r="AM68" s="61" t="s">
        <v>207</v>
      </c>
      <c r="AN68" s="61" t="s">
        <v>87</v>
      </c>
      <c r="AO68" s="61" t="s">
        <v>207</v>
      </c>
      <c r="AP68" s="61" t="s">
        <v>207</v>
      </c>
      <c r="AQ68" s="99" t="s">
        <v>207</v>
      </c>
    </row>
    <row r="69" spans="1:43" s="38" customFormat="1" x14ac:dyDescent="0.25">
      <c r="A69" s="100" t="s">
        <v>61</v>
      </c>
      <c r="B69" s="61" t="s">
        <v>44</v>
      </c>
      <c r="C69" s="61" t="s">
        <v>47</v>
      </c>
      <c r="D69" s="61" t="s">
        <v>51</v>
      </c>
      <c r="E69" s="61" t="s">
        <v>207</v>
      </c>
      <c r="F69" s="61" t="s">
        <v>207</v>
      </c>
      <c r="G69" s="61" t="s">
        <v>87</v>
      </c>
      <c r="H69" s="61" t="s">
        <v>87</v>
      </c>
      <c r="I69" s="61" t="s">
        <v>207</v>
      </c>
      <c r="J69" s="61" t="s">
        <v>207</v>
      </c>
      <c r="K69" s="61" t="s">
        <v>207</v>
      </c>
      <c r="L69" s="61" t="s">
        <v>207</v>
      </c>
      <c r="M69" s="61" t="s">
        <v>87</v>
      </c>
      <c r="N69" s="61" t="s">
        <v>87</v>
      </c>
      <c r="O69" s="61" t="s">
        <v>207</v>
      </c>
      <c r="P69" s="61" t="s">
        <v>207</v>
      </c>
      <c r="Q69" s="61" t="s">
        <v>207</v>
      </c>
      <c r="R69" s="61" t="s">
        <v>207</v>
      </c>
      <c r="S69" s="61" t="s">
        <v>207</v>
      </c>
      <c r="T69" s="61" t="s">
        <v>87</v>
      </c>
      <c r="U69" s="61" t="s">
        <v>87</v>
      </c>
      <c r="V69" s="61" t="s">
        <v>100</v>
      </c>
      <c r="W69" s="61" t="s">
        <v>264</v>
      </c>
      <c r="X69" s="61" t="s">
        <v>188</v>
      </c>
      <c r="Y69" s="61" t="s">
        <v>87</v>
      </c>
      <c r="Z69" s="61" t="s">
        <v>207</v>
      </c>
      <c r="AA69" s="61" t="s">
        <v>207</v>
      </c>
      <c r="AB69" s="61" t="s">
        <v>207</v>
      </c>
      <c r="AC69" s="61" t="s">
        <v>242</v>
      </c>
      <c r="AD69" s="61" t="s">
        <v>207</v>
      </c>
      <c r="AE69" s="61" t="s">
        <v>207</v>
      </c>
      <c r="AF69" s="61" t="s">
        <v>207</v>
      </c>
      <c r="AG69" s="61" t="s">
        <v>207</v>
      </c>
      <c r="AH69" s="61" t="s">
        <v>87</v>
      </c>
      <c r="AI69" s="61" t="s">
        <v>207</v>
      </c>
      <c r="AJ69" s="61" t="s">
        <v>207</v>
      </c>
      <c r="AK69" s="61" t="s">
        <v>240</v>
      </c>
      <c r="AL69" s="61" t="s">
        <v>207</v>
      </c>
      <c r="AM69" s="61" t="s">
        <v>207</v>
      </c>
      <c r="AN69" s="61" t="s">
        <v>87</v>
      </c>
      <c r="AO69" s="61" t="s">
        <v>207</v>
      </c>
      <c r="AP69" s="61" t="s">
        <v>207</v>
      </c>
      <c r="AQ69" s="99" t="s">
        <v>207</v>
      </c>
    </row>
    <row r="70" spans="1:43" s="38" customFormat="1" x14ac:dyDescent="0.25">
      <c r="A70" s="100" t="s">
        <v>96</v>
      </c>
      <c r="B70" s="61" t="s">
        <v>44</v>
      </c>
      <c r="C70" s="61" t="s">
        <v>47</v>
      </c>
      <c r="D70" s="61" t="s">
        <v>51</v>
      </c>
      <c r="E70" s="61" t="s">
        <v>207</v>
      </c>
      <c r="F70" s="61" t="s">
        <v>207</v>
      </c>
      <c r="G70" s="61" t="s">
        <v>87</v>
      </c>
      <c r="H70" s="61" t="s">
        <v>207</v>
      </c>
      <c r="I70" s="61" t="s">
        <v>207</v>
      </c>
      <c r="J70" s="61" t="s">
        <v>207</v>
      </c>
      <c r="K70" s="61" t="s">
        <v>207</v>
      </c>
      <c r="L70" s="61" t="s">
        <v>207</v>
      </c>
      <c r="M70" s="61" t="s">
        <v>87</v>
      </c>
      <c r="N70" s="61" t="s">
        <v>87</v>
      </c>
      <c r="O70" s="61" t="s">
        <v>207</v>
      </c>
      <c r="P70" s="61" t="s">
        <v>207</v>
      </c>
      <c r="Q70" s="61" t="s">
        <v>207</v>
      </c>
      <c r="R70" s="61" t="s">
        <v>207</v>
      </c>
      <c r="S70" s="61" t="s">
        <v>207</v>
      </c>
      <c r="T70" s="61" t="s">
        <v>87</v>
      </c>
      <c r="U70" s="61" t="s">
        <v>87</v>
      </c>
      <c r="V70" s="61" t="s">
        <v>207</v>
      </c>
      <c r="W70" s="61" t="s">
        <v>87</v>
      </c>
      <c r="X70" s="61" t="s">
        <v>189</v>
      </c>
      <c r="Y70" s="61" t="s">
        <v>87</v>
      </c>
      <c r="Z70" s="61" t="s">
        <v>207</v>
      </c>
      <c r="AA70" s="61" t="s">
        <v>207</v>
      </c>
      <c r="AB70" s="61" t="s">
        <v>207</v>
      </c>
      <c r="AC70" s="61" t="s">
        <v>242</v>
      </c>
      <c r="AD70" s="61" t="s">
        <v>207</v>
      </c>
      <c r="AE70" s="61" t="s">
        <v>207</v>
      </c>
      <c r="AF70" s="61" t="s">
        <v>207</v>
      </c>
      <c r="AG70" s="61" t="s">
        <v>207</v>
      </c>
      <c r="AH70" s="61" t="s">
        <v>87</v>
      </c>
      <c r="AI70" s="61" t="s">
        <v>207</v>
      </c>
      <c r="AJ70" s="61" t="s">
        <v>207</v>
      </c>
      <c r="AK70" s="61" t="s">
        <v>240</v>
      </c>
      <c r="AL70" s="61" t="s">
        <v>207</v>
      </c>
      <c r="AM70" s="61" t="s">
        <v>207</v>
      </c>
      <c r="AN70" s="61" t="s">
        <v>87</v>
      </c>
      <c r="AO70" s="61" t="s">
        <v>207</v>
      </c>
      <c r="AP70" s="61" t="s">
        <v>207</v>
      </c>
      <c r="AQ70" s="99" t="s">
        <v>207</v>
      </c>
    </row>
    <row r="71" spans="1:43" s="38" customFormat="1" x14ac:dyDescent="0.25">
      <c r="A71" s="100" t="s">
        <v>62</v>
      </c>
      <c r="B71" s="61" t="s">
        <v>44</v>
      </c>
      <c r="C71" s="61" t="s">
        <v>47</v>
      </c>
      <c r="D71" s="61" t="s">
        <v>51</v>
      </c>
      <c r="E71" s="61" t="s">
        <v>207</v>
      </c>
      <c r="F71" s="61" t="s">
        <v>207</v>
      </c>
      <c r="G71" s="61" t="s">
        <v>87</v>
      </c>
      <c r="H71" s="61" t="s">
        <v>87</v>
      </c>
      <c r="I71" s="61" t="s">
        <v>207</v>
      </c>
      <c r="J71" s="61" t="s">
        <v>207</v>
      </c>
      <c r="K71" s="61" t="s">
        <v>207</v>
      </c>
      <c r="L71" s="61" t="s">
        <v>207</v>
      </c>
      <c r="M71" s="61" t="s">
        <v>87</v>
      </c>
      <c r="N71" s="61" t="s">
        <v>87</v>
      </c>
      <c r="O71" s="61" t="s">
        <v>207</v>
      </c>
      <c r="P71" s="61" t="s">
        <v>207</v>
      </c>
      <c r="Q71" s="61" t="s">
        <v>207</v>
      </c>
      <c r="R71" s="61" t="s">
        <v>207</v>
      </c>
      <c r="S71" s="61" t="s">
        <v>207</v>
      </c>
      <c r="T71" s="61" t="s">
        <v>87</v>
      </c>
      <c r="U71" s="61" t="s">
        <v>191</v>
      </c>
      <c r="V71" s="61" t="s">
        <v>100</v>
      </c>
      <c r="W71" s="61" t="s">
        <v>265</v>
      </c>
      <c r="X71" s="61" t="s">
        <v>100</v>
      </c>
      <c r="Y71" s="61" t="s">
        <v>87</v>
      </c>
      <c r="Z71" s="61" t="s">
        <v>207</v>
      </c>
      <c r="AA71" s="61" t="s">
        <v>207</v>
      </c>
      <c r="AB71" s="61" t="s">
        <v>207</v>
      </c>
      <c r="AC71" s="61" t="s">
        <v>137</v>
      </c>
      <c r="AD71" s="61" t="s">
        <v>207</v>
      </c>
      <c r="AE71" s="61" t="s">
        <v>207</v>
      </c>
      <c r="AF71" s="61" t="s">
        <v>207</v>
      </c>
      <c r="AG71" s="61" t="s">
        <v>207</v>
      </c>
      <c r="AH71" s="61" t="s">
        <v>87</v>
      </c>
      <c r="AI71" s="61" t="s">
        <v>207</v>
      </c>
      <c r="AJ71" s="61" t="s">
        <v>207</v>
      </c>
      <c r="AK71" s="61" t="s">
        <v>211</v>
      </c>
      <c r="AL71" s="61" t="s">
        <v>207</v>
      </c>
      <c r="AM71" s="61" t="s">
        <v>207</v>
      </c>
      <c r="AN71" s="61" t="s">
        <v>87</v>
      </c>
      <c r="AO71" s="61" t="s">
        <v>207</v>
      </c>
      <c r="AP71" s="61" t="s">
        <v>207</v>
      </c>
      <c r="AQ71" s="99" t="s">
        <v>207</v>
      </c>
    </row>
    <row r="72" spans="1:43" s="38" customFormat="1" x14ac:dyDescent="0.25">
      <c r="A72" s="100" t="s">
        <v>60</v>
      </c>
      <c r="B72" s="61" t="s">
        <v>44</v>
      </c>
      <c r="C72" s="61" t="s">
        <v>95</v>
      </c>
      <c r="D72" s="61" t="s">
        <v>50</v>
      </c>
      <c r="E72" s="61" t="s">
        <v>98</v>
      </c>
      <c r="F72" s="61" t="s">
        <v>207</v>
      </c>
      <c r="G72" s="61">
        <v>1116</v>
      </c>
      <c r="H72" s="61" t="s">
        <v>207</v>
      </c>
      <c r="I72" s="61" t="s">
        <v>207</v>
      </c>
      <c r="J72" s="61" t="s">
        <v>207</v>
      </c>
      <c r="K72" s="61" t="s">
        <v>207</v>
      </c>
      <c r="L72" s="61" t="s">
        <v>98</v>
      </c>
      <c r="M72" s="61" t="s">
        <v>87</v>
      </c>
      <c r="N72" s="61" t="s">
        <v>207</v>
      </c>
      <c r="O72" s="61" t="s">
        <v>169</v>
      </c>
      <c r="P72" s="61" t="s">
        <v>192</v>
      </c>
      <c r="Q72" s="61" t="s">
        <v>163</v>
      </c>
      <c r="R72" s="61" t="s">
        <v>87</v>
      </c>
      <c r="S72" s="61" t="s">
        <v>193</v>
      </c>
      <c r="T72" s="61" t="s">
        <v>87</v>
      </c>
      <c r="U72" s="61" t="s">
        <v>87</v>
      </c>
      <c r="V72" s="61" t="s">
        <v>100</v>
      </c>
      <c r="W72" s="61" t="s">
        <v>271</v>
      </c>
      <c r="X72" s="61" t="s">
        <v>98</v>
      </c>
      <c r="Y72" s="61" t="s">
        <v>106</v>
      </c>
      <c r="Z72" s="61" t="s">
        <v>207</v>
      </c>
      <c r="AA72" s="61" t="s">
        <v>207</v>
      </c>
      <c r="AB72" s="61" t="s">
        <v>107</v>
      </c>
      <c r="AC72" s="61" t="s">
        <v>87</v>
      </c>
      <c r="AD72" s="61" t="s">
        <v>108</v>
      </c>
      <c r="AE72" s="61" t="s">
        <v>207</v>
      </c>
      <c r="AF72" s="61" t="s">
        <v>98</v>
      </c>
      <c r="AG72" s="61" t="s">
        <v>207</v>
      </c>
      <c r="AH72" s="61" t="s">
        <v>87</v>
      </c>
      <c r="AI72" s="61" t="s">
        <v>124</v>
      </c>
      <c r="AJ72" s="61" t="s">
        <v>210</v>
      </c>
      <c r="AK72" s="61" t="s">
        <v>87</v>
      </c>
      <c r="AL72" s="61" t="s">
        <v>207</v>
      </c>
      <c r="AM72" s="61" t="s">
        <v>87</v>
      </c>
      <c r="AN72" s="61" t="s">
        <v>87</v>
      </c>
      <c r="AO72" s="61">
        <v>510</v>
      </c>
      <c r="AP72" s="61" t="s">
        <v>87</v>
      </c>
      <c r="AQ72" s="99" t="s">
        <v>207</v>
      </c>
    </row>
    <row r="73" spans="1:43" s="38" customFormat="1" x14ac:dyDescent="0.25">
      <c r="A73" s="100" t="s">
        <v>61</v>
      </c>
      <c r="B73" s="61" t="s">
        <v>44</v>
      </c>
      <c r="C73" s="61" t="s">
        <v>95</v>
      </c>
      <c r="D73" s="61" t="s">
        <v>50</v>
      </c>
      <c r="E73" s="61" t="s">
        <v>110</v>
      </c>
      <c r="F73" s="61" t="s">
        <v>207</v>
      </c>
      <c r="G73" s="61">
        <v>1116</v>
      </c>
      <c r="H73" s="61" t="s">
        <v>207</v>
      </c>
      <c r="I73" s="61" t="s">
        <v>207</v>
      </c>
      <c r="J73" s="61" t="s">
        <v>207</v>
      </c>
      <c r="K73" s="61" t="s">
        <v>207</v>
      </c>
      <c r="L73" s="61" t="s">
        <v>164</v>
      </c>
      <c r="M73" s="61" t="s">
        <v>87</v>
      </c>
      <c r="N73" s="61" t="s">
        <v>207</v>
      </c>
      <c r="O73" s="61" t="s">
        <v>173</v>
      </c>
      <c r="P73" s="61" t="s">
        <v>160</v>
      </c>
      <c r="Q73" s="61" t="s">
        <v>179</v>
      </c>
      <c r="R73" s="61" t="s">
        <v>87</v>
      </c>
      <c r="S73" s="61" t="s">
        <v>194</v>
      </c>
      <c r="T73" s="61" t="s">
        <v>87</v>
      </c>
      <c r="U73" s="61" t="s">
        <v>207</v>
      </c>
      <c r="V73" s="61" t="s">
        <v>100</v>
      </c>
      <c r="W73" s="61" t="s">
        <v>272</v>
      </c>
      <c r="X73" s="61" t="s">
        <v>185</v>
      </c>
      <c r="Y73" s="61" t="s">
        <v>117</v>
      </c>
      <c r="Z73" s="61" t="s">
        <v>207</v>
      </c>
      <c r="AA73" s="61" t="s">
        <v>207</v>
      </c>
      <c r="AB73" s="61" t="s">
        <v>87</v>
      </c>
      <c r="AC73" s="61" t="s">
        <v>87</v>
      </c>
      <c r="AD73" s="61">
        <v>15000</v>
      </c>
      <c r="AE73" s="61" t="s">
        <v>207</v>
      </c>
      <c r="AF73" s="61" t="s">
        <v>98</v>
      </c>
      <c r="AG73" s="61" t="s">
        <v>207</v>
      </c>
      <c r="AH73" s="61" t="s">
        <v>87</v>
      </c>
      <c r="AI73" s="61" t="s">
        <v>152</v>
      </c>
      <c r="AJ73" s="61" t="s">
        <v>215</v>
      </c>
      <c r="AK73" s="61" t="s">
        <v>87</v>
      </c>
      <c r="AL73" s="61" t="s">
        <v>207</v>
      </c>
      <c r="AM73" s="61" t="s">
        <v>87</v>
      </c>
      <c r="AN73" s="61" t="s">
        <v>87</v>
      </c>
      <c r="AO73" s="61">
        <v>888</v>
      </c>
      <c r="AP73" s="61" t="s">
        <v>87</v>
      </c>
      <c r="AQ73" s="99" t="s">
        <v>207</v>
      </c>
    </row>
    <row r="74" spans="1:43" s="38" customFormat="1" x14ac:dyDescent="0.25">
      <c r="A74" s="100" t="s">
        <v>96</v>
      </c>
      <c r="B74" s="61" t="s">
        <v>44</v>
      </c>
      <c r="C74" s="61" t="s">
        <v>95</v>
      </c>
      <c r="D74" s="61" t="s">
        <v>50</v>
      </c>
      <c r="E74" s="61" t="s">
        <v>207</v>
      </c>
      <c r="F74" s="61" t="s">
        <v>207</v>
      </c>
      <c r="G74" s="61">
        <v>1944</v>
      </c>
      <c r="H74" s="61" t="s">
        <v>207</v>
      </c>
      <c r="I74" s="61" t="s">
        <v>207</v>
      </c>
      <c r="J74" s="61" t="s">
        <v>207</v>
      </c>
      <c r="K74" s="61" t="s">
        <v>207</v>
      </c>
      <c r="L74" s="61" t="s">
        <v>207</v>
      </c>
      <c r="M74" s="61" t="s">
        <v>87</v>
      </c>
      <c r="N74" s="61" t="s">
        <v>207</v>
      </c>
      <c r="O74" s="61" t="s">
        <v>175</v>
      </c>
      <c r="P74" s="61" t="s">
        <v>207</v>
      </c>
      <c r="Q74" s="61" t="s">
        <v>87</v>
      </c>
      <c r="R74" s="61" t="s">
        <v>87</v>
      </c>
      <c r="S74" s="61" t="s">
        <v>207</v>
      </c>
      <c r="T74" s="61" t="s">
        <v>87</v>
      </c>
      <c r="U74" s="61" t="s">
        <v>207</v>
      </c>
      <c r="V74" s="61" t="s">
        <v>207</v>
      </c>
      <c r="W74" s="61" t="s">
        <v>87</v>
      </c>
      <c r="X74" s="61" t="s">
        <v>187</v>
      </c>
      <c r="Y74" s="61" t="s">
        <v>117</v>
      </c>
      <c r="Z74" s="61" t="s">
        <v>207</v>
      </c>
      <c r="AA74" s="61" t="s">
        <v>207</v>
      </c>
      <c r="AB74" s="61" t="s">
        <v>87</v>
      </c>
      <c r="AC74" s="61" t="s">
        <v>87</v>
      </c>
      <c r="AD74" s="61" t="s">
        <v>87</v>
      </c>
      <c r="AE74" s="61" t="s">
        <v>207</v>
      </c>
      <c r="AF74" s="61" t="s">
        <v>98</v>
      </c>
      <c r="AG74" s="61" t="s">
        <v>207</v>
      </c>
      <c r="AH74" s="61" t="s">
        <v>87</v>
      </c>
      <c r="AI74" s="61" t="s">
        <v>87</v>
      </c>
      <c r="AJ74" s="61" t="s">
        <v>207</v>
      </c>
      <c r="AK74" s="61" t="s">
        <v>87</v>
      </c>
      <c r="AL74" s="61" t="s">
        <v>207</v>
      </c>
      <c r="AM74" s="61" t="s">
        <v>87</v>
      </c>
      <c r="AN74" s="61" t="s">
        <v>87</v>
      </c>
      <c r="AO74" s="61">
        <v>888</v>
      </c>
      <c r="AP74" s="61" t="s">
        <v>87</v>
      </c>
      <c r="AQ74" s="99" t="s">
        <v>273</v>
      </c>
    </row>
    <row r="75" spans="1:43" s="38" customFormat="1" x14ac:dyDescent="0.25">
      <c r="A75" s="100" t="s">
        <v>62</v>
      </c>
      <c r="B75" s="61" t="s">
        <v>44</v>
      </c>
      <c r="C75" s="61" t="s">
        <v>95</v>
      </c>
      <c r="D75" s="61" t="s">
        <v>50</v>
      </c>
      <c r="E75" s="61" t="s">
        <v>110</v>
      </c>
      <c r="F75" s="61" t="s">
        <v>207</v>
      </c>
      <c r="G75" s="61">
        <v>1116</v>
      </c>
      <c r="H75" s="61" t="s">
        <v>87</v>
      </c>
      <c r="I75" s="61" t="s">
        <v>207</v>
      </c>
      <c r="J75" s="61" t="s">
        <v>207</v>
      </c>
      <c r="K75" s="61" t="s">
        <v>207</v>
      </c>
      <c r="L75" s="61" t="s">
        <v>87</v>
      </c>
      <c r="M75" s="61" t="s">
        <v>87</v>
      </c>
      <c r="N75" s="61" t="s">
        <v>207</v>
      </c>
      <c r="O75" s="61" t="s">
        <v>177</v>
      </c>
      <c r="P75" s="61" t="s">
        <v>87</v>
      </c>
      <c r="Q75" s="61" t="s">
        <v>87</v>
      </c>
      <c r="R75" s="61" t="s">
        <v>87</v>
      </c>
      <c r="S75" s="61" t="s">
        <v>194</v>
      </c>
      <c r="T75" s="61" t="s">
        <v>87</v>
      </c>
      <c r="U75" s="61" t="s">
        <v>207</v>
      </c>
      <c r="V75" s="61" t="s">
        <v>100</v>
      </c>
      <c r="W75" s="61" t="s">
        <v>214</v>
      </c>
      <c r="X75" s="61" t="s">
        <v>98</v>
      </c>
      <c r="Y75" s="61" t="s">
        <v>117</v>
      </c>
      <c r="Z75" s="61" t="s">
        <v>207</v>
      </c>
      <c r="AA75" s="61" t="s">
        <v>207</v>
      </c>
      <c r="AB75" s="61" t="s">
        <v>87</v>
      </c>
      <c r="AC75" s="61" t="s">
        <v>87</v>
      </c>
      <c r="AD75" s="61" t="s">
        <v>108</v>
      </c>
      <c r="AE75" s="61" t="s">
        <v>207</v>
      </c>
      <c r="AF75" s="61" t="s">
        <v>98</v>
      </c>
      <c r="AG75" s="61" t="s">
        <v>207</v>
      </c>
      <c r="AH75" s="61" t="s">
        <v>87</v>
      </c>
      <c r="AI75" s="61" t="s">
        <v>121</v>
      </c>
      <c r="AJ75" s="61" t="s">
        <v>134</v>
      </c>
      <c r="AK75" s="61" t="s">
        <v>87</v>
      </c>
      <c r="AL75" s="61" t="s">
        <v>207</v>
      </c>
      <c r="AM75" s="61" t="s">
        <v>87</v>
      </c>
      <c r="AN75" s="61" t="s">
        <v>87</v>
      </c>
      <c r="AO75" s="61" t="s">
        <v>87</v>
      </c>
      <c r="AP75" s="61" t="s">
        <v>87</v>
      </c>
      <c r="AQ75" s="99" t="s">
        <v>207</v>
      </c>
    </row>
    <row r="76" spans="1:43" s="38" customFormat="1" x14ac:dyDescent="0.25">
      <c r="A76" s="100" t="s">
        <v>60</v>
      </c>
      <c r="B76" s="61" t="s">
        <v>44</v>
      </c>
      <c r="C76" s="61" t="s">
        <v>95</v>
      </c>
      <c r="D76" s="61" t="s">
        <v>51</v>
      </c>
      <c r="E76" s="61" t="s">
        <v>207</v>
      </c>
      <c r="F76" s="61" t="s">
        <v>207</v>
      </c>
      <c r="G76" s="61">
        <v>288</v>
      </c>
      <c r="H76" s="61" t="s">
        <v>207</v>
      </c>
      <c r="I76" s="61" t="s">
        <v>207</v>
      </c>
      <c r="J76" s="61" t="s">
        <v>207</v>
      </c>
      <c r="K76" s="61" t="s">
        <v>207</v>
      </c>
      <c r="L76" s="61" t="s">
        <v>134</v>
      </c>
      <c r="M76" s="61" t="s">
        <v>87</v>
      </c>
      <c r="N76" s="61" t="s">
        <v>207</v>
      </c>
      <c r="O76" s="61" t="s">
        <v>87</v>
      </c>
      <c r="P76" s="61" t="s">
        <v>207</v>
      </c>
      <c r="Q76" s="61" t="s">
        <v>87</v>
      </c>
      <c r="R76" s="61" t="s">
        <v>87</v>
      </c>
      <c r="S76" s="61" t="s">
        <v>207</v>
      </c>
      <c r="T76" s="61" t="s">
        <v>87</v>
      </c>
      <c r="U76" s="61" t="s">
        <v>207</v>
      </c>
      <c r="V76" s="61" t="s">
        <v>100</v>
      </c>
      <c r="W76" s="61" t="s">
        <v>87</v>
      </c>
      <c r="X76" s="61" t="s">
        <v>98</v>
      </c>
      <c r="Y76" s="61" t="s">
        <v>106</v>
      </c>
      <c r="Z76" s="61" t="s">
        <v>207</v>
      </c>
      <c r="AA76" s="61" t="s">
        <v>207</v>
      </c>
      <c r="AB76" s="61" t="s">
        <v>87</v>
      </c>
      <c r="AC76" s="61" t="s">
        <v>87</v>
      </c>
      <c r="AD76" s="61" t="s">
        <v>207</v>
      </c>
      <c r="AE76" s="61" t="s">
        <v>207</v>
      </c>
      <c r="AF76" s="61" t="s">
        <v>207</v>
      </c>
      <c r="AG76" s="61" t="s">
        <v>207</v>
      </c>
      <c r="AH76" s="61" t="s">
        <v>87</v>
      </c>
      <c r="AI76" s="61" t="s">
        <v>130</v>
      </c>
      <c r="AJ76" s="61" t="s">
        <v>210</v>
      </c>
      <c r="AK76" s="61" t="s">
        <v>87</v>
      </c>
      <c r="AL76" s="61" t="s">
        <v>207</v>
      </c>
      <c r="AM76" s="61" t="s">
        <v>207</v>
      </c>
      <c r="AN76" s="61" t="s">
        <v>87</v>
      </c>
      <c r="AO76" s="61">
        <v>510</v>
      </c>
      <c r="AP76" s="61" t="s">
        <v>207</v>
      </c>
      <c r="AQ76" s="99" t="s">
        <v>207</v>
      </c>
    </row>
    <row r="77" spans="1:43" s="38" customFormat="1" x14ac:dyDescent="0.25">
      <c r="A77" s="100" t="s">
        <v>61</v>
      </c>
      <c r="B77" s="61" t="s">
        <v>44</v>
      </c>
      <c r="C77" s="61" t="s">
        <v>95</v>
      </c>
      <c r="D77" s="61" t="s">
        <v>51</v>
      </c>
      <c r="E77" s="61" t="s">
        <v>207</v>
      </c>
      <c r="F77" s="61" t="s">
        <v>207</v>
      </c>
      <c r="G77" s="61">
        <v>1116</v>
      </c>
      <c r="H77" s="61" t="s">
        <v>207</v>
      </c>
      <c r="I77" s="61" t="s">
        <v>207</v>
      </c>
      <c r="J77" s="61" t="s">
        <v>207</v>
      </c>
      <c r="K77" s="61" t="s">
        <v>207</v>
      </c>
      <c r="L77" s="61" t="s">
        <v>164</v>
      </c>
      <c r="M77" s="61" t="s">
        <v>87</v>
      </c>
      <c r="N77" s="61" t="s">
        <v>207</v>
      </c>
      <c r="O77" s="61" t="s">
        <v>87</v>
      </c>
      <c r="P77" s="61" t="s">
        <v>207</v>
      </c>
      <c r="Q77" s="61" t="s">
        <v>87</v>
      </c>
      <c r="R77" s="61" t="s">
        <v>87</v>
      </c>
      <c r="S77" s="61" t="s">
        <v>207</v>
      </c>
      <c r="T77" s="61" t="s">
        <v>87</v>
      </c>
      <c r="U77" s="61" t="s">
        <v>207</v>
      </c>
      <c r="V77" s="61" t="s">
        <v>100</v>
      </c>
      <c r="W77" s="61" t="s">
        <v>207</v>
      </c>
      <c r="X77" s="61" t="s">
        <v>188</v>
      </c>
      <c r="Y77" s="61" t="s">
        <v>117</v>
      </c>
      <c r="Z77" s="61" t="s">
        <v>207</v>
      </c>
      <c r="AA77" s="61" t="s">
        <v>207</v>
      </c>
      <c r="AB77" s="61" t="s">
        <v>87</v>
      </c>
      <c r="AC77" s="61" t="s">
        <v>87</v>
      </c>
      <c r="AD77" s="61" t="s">
        <v>207</v>
      </c>
      <c r="AE77" s="61" t="s">
        <v>207</v>
      </c>
      <c r="AF77" s="61" t="s">
        <v>207</v>
      </c>
      <c r="AG77" s="61" t="s">
        <v>207</v>
      </c>
      <c r="AH77" s="61" t="s">
        <v>87</v>
      </c>
      <c r="AI77" s="61" t="s">
        <v>274</v>
      </c>
      <c r="AJ77" s="61" t="s">
        <v>215</v>
      </c>
      <c r="AK77" s="61" t="s">
        <v>87</v>
      </c>
      <c r="AL77" s="61" t="s">
        <v>207</v>
      </c>
      <c r="AM77" s="61" t="s">
        <v>207</v>
      </c>
      <c r="AN77" s="61" t="s">
        <v>87</v>
      </c>
      <c r="AO77" s="61">
        <v>888</v>
      </c>
      <c r="AP77" s="61" t="s">
        <v>207</v>
      </c>
      <c r="AQ77" s="99" t="s">
        <v>207</v>
      </c>
    </row>
    <row r="78" spans="1:43" s="38" customFormat="1" x14ac:dyDescent="0.25">
      <c r="A78" s="100" t="s">
        <v>96</v>
      </c>
      <c r="B78" s="61" t="s">
        <v>44</v>
      </c>
      <c r="C78" s="61" t="s">
        <v>95</v>
      </c>
      <c r="D78" s="61" t="s">
        <v>51</v>
      </c>
      <c r="E78" s="61" t="s">
        <v>207</v>
      </c>
      <c r="F78" s="61" t="s">
        <v>207</v>
      </c>
      <c r="G78" s="61">
        <v>288</v>
      </c>
      <c r="H78" s="61" t="s">
        <v>207</v>
      </c>
      <c r="I78" s="61" t="s">
        <v>207</v>
      </c>
      <c r="J78" s="61" t="s">
        <v>207</v>
      </c>
      <c r="K78" s="61" t="s">
        <v>207</v>
      </c>
      <c r="L78" s="61" t="s">
        <v>207</v>
      </c>
      <c r="M78" s="61" t="s">
        <v>87</v>
      </c>
      <c r="N78" s="61" t="s">
        <v>207</v>
      </c>
      <c r="O78" s="61" t="s">
        <v>87</v>
      </c>
      <c r="P78" s="61" t="s">
        <v>207</v>
      </c>
      <c r="Q78" s="61" t="s">
        <v>87</v>
      </c>
      <c r="R78" s="61" t="s">
        <v>87</v>
      </c>
      <c r="S78" s="61" t="s">
        <v>207</v>
      </c>
      <c r="T78" s="61" t="s">
        <v>87</v>
      </c>
      <c r="U78" s="61" t="s">
        <v>207</v>
      </c>
      <c r="V78" s="61" t="s">
        <v>207</v>
      </c>
      <c r="W78" s="61" t="s">
        <v>87</v>
      </c>
      <c r="X78" s="61" t="s">
        <v>189</v>
      </c>
      <c r="Y78" s="61" t="s">
        <v>117</v>
      </c>
      <c r="Z78" s="61" t="s">
        <v>207</v>
      </c>
      <c r="AA78" s="61" t="s">
        <v>207</v>
      </c>
      <c r="AB78" s="61" t="s">
        <v>87</v>
      </c>
      <c r="AC78" s="61" t="s">
        <v>87</v>
      </c>
      <c r="AD78" s="61" t="s">
        <v>207</v>
      </c>
      <c r="AE78" s="61" t="s">
        <v>207</v>
      </c>
      <c r="AF78" s="61" t="s">
        <v>207</v>
      </c>
      <c r="AG78" s="61" t="s">
        <v>207</v>
      </c>
      <c r="AH78" s="61" t="s">
        <v>87</v>
      </c>
      <c r="AI78" s="61" t="s">
        <v>87</v>
      </c>
      <c r="AJ78" s="61" t="s">
        <v>207</v>
      </c>
      <c r="AK78" s="61" t="s">
        <v>87</v>
      </c>
      <c r="AL78" s="61" t="s">
        <v>207</v>
      </c>
      <c r="AM78" s="61" t="s">
        <v>207</v>
      </c>
      <c r="AN78" s="61" t="s">
        <v>87</v>
      </c>
      <c r="AO78" s="61">
        <v>888</v>
      </c>
      <c r="AP78" s="61" t="s">
        <v>207</v>
      </c>
      <c r="AQ78" s="99" t="s">
        <v>207</v>
      </c>
    </row>
    <row r="79" spans="1:43" s="38" customFormat="1" x14ac:dyDescent="0.25">
      <c r="A79" s="100" t="s">
        <v>62</v>
      </c>
      <c r="B79" s="61" t="s">
        <v>44</v>
      </c>
      <c r="C79" s="61" t="s">
        <v>95</v>
      </c>
      <c r="D79" s="61" t="s">
        <v>51</v>
      </c>
      <c r="E79" s="61" t="s">
        <v>207</v>
      </c>
      <c r="F79" s="61" t="s">
        <v>207</v>
      </c>
      <c r="G79" s="61" t="s">
        <v>87</v>
      </c>
      <c r="H79" s="61" t="s">
        <v>87</v>
      </c>
      <c r="I79" s="61" t="s">
        <v>207</v>
      </c>
      <c r="J79" s="61" t="s">
        <v>207</v>
      </c>
      <c r="K79" s="61" t="s">
        <v>207</v>
      </c>
      <c r="L79" s="61" t="s">
        <v>87</v>
      </c>
      <c r="M79" s="61" t="s">
        <v>87</v>
      </c>
      <c r="N79" s="61" t="s">
        <v>207</v>
      </c>
      <c r="O79" s="61" t="s">
        <v>87</v>
      </c>
      <c r="P79" s="61" t="s">
        <v>207</v>
      </c>
      <c r="Q79" s="61" t="s">
        <v>87</v>
      </c>
      <c r="R79" s="61" t="s">
        <v>87</v>
      </c>
      <c r="S79" s="61" t="s">
        <v>207</v>
      </c>
      <c r="T79" s="61" t="s">
        <v>87</v>
      </c>
      <c r="U79" s="61" t="s">
        <v>207</v>
      </c>
      <c r="V79" s="61" t="s">
        <v>100</v>
      </c>
      <c r="W79" s="61" t="s">
        <v>207</v>
      </c>
      <c r="X79" s="61" t="s">
        <v>100</v>
      </c>
      <c r="Y79" s="61" t="s">
        <v>207</v>
      </c>
      <c r="Z79" s="61" t="s">
        <v>207</v>
      </c>
      <c r="AA79" s="61" t="s">
        <v>207</v>
      </c>
      <c r="AB79" s="61" t="s">
        <v>87</v>
      </c>
      <c r="AC79" s="61" t="s">
        <v>87</v>
      </c>
      <c r="AD79" s="61" t="s">
        <v>207</v>
      </c>
      <c r="AE79" s="61" t="s">
        <v>207</v>
      </c>
      <c r="AF79" s="61" t="s">
        <v>207</v>
      </c>
      <c r="AG79" s="61" t="s">
        <v>207</v>
      </c>
      <c r="AH79" s="61" t="s">
        <v>87</v>
      </c>
      <c r="AI79" s="61" t="s">
        <v>224</v>
      </c>
      <c r="AJ79" s="61" t="s">
        <v>134</v>
      </c>
      <c r="AK79" s="61" t="s">
        <v>87</v>
      </c>
      <c r="AL79" s="61" t="s">
        <v>207</v>
      </c>
      <c r="AM79" s="61" t="s">
        <v>207</v>
      </c>
      <c r="AN79" s="61" t="s">
        <v>87</v>
      </c>
      <c r="AO79" s="61" t="s">
        <v>87</v>
      </c>
      <c r="AP79" s="61" t="s">
        <v>207</v>
      </c>
      <c r="AQ79" s="99" t="s">
        <v>207</v>
      </c>
    </row>
    <row r="80" spans="1:43" s="38" customFormat="1" x14ac:dyDescent="0.25">
      <c r="A80" s="100" t="s">
        <v>60</v>
      </c>
      <c r="B80" s="61" t="s">
        <v>44</v>
      </c>
      <c r="C80" s="61" t="s">
        <v>97</v>
      </c>
      <c r="D80" s="61" t="s">
        <v>50</v>
      </c>
      <c r="E80" s="61" t="s">
        <v>207</v>
      </c>
      <c r="F80" s="61" t="s">
        <v>207</v>
      </c>
      <c r="G80" s="61">
        <v>1116</v>
      </c>
      <c r="H80" s="61" t="s">
        <v>247</v>
      </c>
      <c r="I80" s="61" t="s">
        <v>87</v>
      </c>
      <c r="J80" s="61" t="s">
        <v>207</v>
      </c>
      <c r="K80" s="61">
        <v>0</v>
      </c>
      <c r="L80" s="61" t="s">
        <v>87</v>
      </c>
      <c r="M80" s="61" t="s">
        <v>87</v>
      </c>
      <c r="N80" s="61" t="s">
        <v>87</v>
      </c>
      <c r="O80" s="61" t="s">
        <v>169</v>
      </c>
      <c r="P80" s="61" t="s">
        <v>170</v>
      </c>
      <c r="Q80" s="61" t="s">
        <v>87</v>
      </c>
      <c r="R80" s="61" t="s">
        <v>87</v>
      </c>
      <c r="S80" s="61" t="s">
        <v>207</v>
      </c>
      <c r="T80" s="61" t="s">
        <v>87</v>
      </c>
      <c r="U80" s="61" t="s">
        <v>87</v>
      </c>
      <c r="V80" s="61" t="s">
        <v>207</v>
      </c>
      <c r="W80" s="61" t="s">
        <v>216</v>
      </c>
      <c r="X80" s="61" t="s">
        <v>207</v>
      </c>
      <c r="Y80" s="61" t="s">
        <v>207</v>
      </c>
      <c r="Z80" s="61" t="s">
        <v>207</v>
      </c>
      <c r="AA80" s="61" t="s">
        <v>130</v>
      </c>
      <c r="AB80" s="61" t="s">
        <v>87</v>
      </c>
      <c r="AC80" s="61" t="s">
        <v>87</v>
      </c>
      <c r="AD80" s="61" t="s">
        <v>207</v>
      </c>
      <c r="AE80" s="61" t="s">
        <v>158</v>
      </c>
      <c r="AF80" s="61" t="s">
        <v>98</v>
      </c>
      <c r="AG80" s="61" t="s">
        <v>207</v>
      </c>
      <c r="AH80" s="61" t="s">
        <v>87</v>
      </c>
      <c r="AI80" s="61" t="s">
        <v>87</v>
      </c>
      <c r="AJ80" s="61" t="s">
        <v>207</v>
      </c>
      <c r="AK80" s="61" t="s">
        <v>87</v>
      </c>
      <c r="AL80" s="61" t="s">
        <v>207</v>
      </c>
      <c r="AM80" s="61" t="s">
        <v>87</v>
      </c>
      <c r="AN80" s="61" t="s">
        <v>87</v>
      </c>
      <c r="AO80" s="61">
        <v>510</v>
      </c>
      <c r="AP80" s="61" t="s">
        <v>87</v>
      </c>
      <c r="AQ80" s="99" t="s">
        <v>207</v>
      </c>
    </row>
    <row r="81" spans="1:43" s="38" customFormat="1" x14ac:dyDescent="0.25">
      <c r="A81" s="100" t="s">
        <v>61</v>
      </c>
      <c r="B81" s="61" t="s">
        <v>44</v>
      </c>
      <c r="C81" s="61" t="s">
        <v>97</v>
      </c>
      <c r="D81" s="61" t="s">
        <v>50</v>
      </c>
      <c r="E81" s="61" t="s">
        <v>207</v>
      </c>
      <c r="F81" s="61" t="s">
        <v>207</v>
      </c>
      <c r="G81" s="61">
        <v>1116</v>
      </c>
      <c r="H81" s="61" t="s">
        <v>275</v>
      </c>
      <c r="I81" s="61" t="s">
        <v>87</v>
      </c>
      <c r="J81" s="61" t="s">
        <v>207</v>
      </c>
      <c r="K81" s="61">
        <v>150</v>
      </c>
      <c r="L81" s="61" t="s">
        <v>87</v>
      </c>
      <c r="M81" s="61" t="s">
        <v>87</v>
      </c>
      <c r="N81" s="61" t="s">
        <v>87</v>
      </c>
      <c r="O81" s="61" t="s">
        <v>173</v>
      </c>
      <c r="P81" s="61" t="s">
        <v>87</v>
      </c>
      <c r="Q81" s="61" t="s">
        <v>87</v>
      </c>
      <c r="R81" s="61" t="s">
        <v>87</v>
      </c>
      <c r="S81" s="61" t="s">
        <v>207</v>
      </c>
      <c r="T81" s="61" t="s">
        <v>87</v>
      </c>
      <c r="U81" s="61" t="s">
        <v>87</v>
      </c>
      <c r="V81" s="61" t="s">
        <v>207</v>
      </c>
      <c r="W81" s="61" t="s">
        <v>214</v>
      </c>
      <c r="X81" s="61" t="s">
        <v>207</v>
      </c>
      <c r="Y81" s="61" t="s">
        <v>207</v>
      </c>
      <c r="Z81" s="61" t="s">
        <v>207</v>
      </c>
      <c r="AA81" s="61" t="s">
        <v>276</v>
      </c>
      <c r="AB81" s="61" t="s">
        <v>87</v>
      </c>
      <c r="AC81" s="61" t="s">
        <v>87</v>
      </c>
      <c r="AD81" s="61" t="s">
        <v>207</v>
      </c>
      <c r="AE81" s="61" t="s">
        <v>167</v>
      </c>
      <c r="AF81" s="61" t="s">
        <v>98</v>
      </c>
      <c r="AG81" s="61" t="s">
        <v>207</v>
      </c>
      <c r="AH81" s="61" t="s">
        <v>87</v>
      </c>
      <c r="AI81" s="61" t="s">
        <v>87</v>
      </c>
      <c r="AJ81" s="61" t="s">
        <v>207</v>
      </c>
      <c r="AK81" s="61" t="s">
        <v>87</v>
      </c>
      <c r="AL81" s="61" t="s">
        <v>207</v>
      </c>
      <c r="AM81" s="61" t="s">
        <v>87</v>
      </c>
      <c r="AN81" s="61" t="s">
        <v>87</v>
      </c>
      <c r="AO81" s="61">
        <v>888</v>
      </c>
      <c r="AP81" s="61">
        <v>842400</v>
      </c>
      <c r="AQ81" s="99" t="s">
        <v>207</v>
      </c>
    </row>
    <row r="82" spans="1:43" s="38" customFormat="1" x14ac:dyDescent="0.25">
      <c r="A82" s="100" t="s">
        <v>96</v>
      </c>
      <c r="B82" s="61" t="s">
        <v>44</v>
      </c>
      <c r="C82" s="61" t="s">
        <v>97</v>
      </c>
      <c r="D82" s="61" t="s">
        <v>50</v>
      </c>
      <c r="E82" s="61" t="s">
        <v>207</v>
      </c>
      <c r="F82" s="61" t="s">
        <v>207</v>
      </c>
      <c r="G82" s="61">
        <v>1944</v>
      </c>
      <c r="H82" s="61" t="s">
        <v>207</v>
      </c>
      <c r="I82" s="61" t="s">
        <v>87</v>
      </c>
      <c r="J82" s="61" t="s">
        <v>207</v>
      </c>
      <c r="K82" s="61">
        <v>1000</v>
      </c>
      <c r="L82" s="61" t="s">
        <v>207</v>
      </c>
      <c r="M82" s="61" t="s">
        <v>87</v>
      </c>
      <c r="N82" s="61" t="s">
        <v>87</v>
      </c>
      <c r="O82" s="61" t="s">
        <v>175</v>
      </c>
      <c r="P82" s="61" t="s">
        <v>207</v>
      </c>
      <c r="Q82" s="61" t="s">
        <v>87</v>
      </c>
      <c r="R82" s="61" t="s">
        <v>87</v>
      </c>
      <c r="S82" s="61" t="s">
        <v>207</v>
      </c>
      <c r="T82" s="61" t="s">
        <v>87</v>
      </c>
      <c r="U82" s="61" t="s">
        <v>87</v>
      </c>
      <c r="V82" s="61" t="s">
        <v>207</v>
      </c>
      <c r="W82" s="61" t="s">
        <v>87</v>
      </c>
      <c r="X82" s="61" t="s">
        <v>207</v>
      </c>
      <c r="Y82" s="61" t="s">
        <v>207</v>
      </c>
      <c r="Z82" s="61" t="s">
        <v>207</v>
      </c>
      <c r="AA82" s="61" t="s">
        <v>87</v>
      </c>
      <c r="AB82" s="61" t="s">
        <v>87</v>
      </c>
      <c r="AC82" s="61" t="s">
        <v>87</v>
      </c>
      <c r="AD82" s="61" t="s">
        <v>207</v>
      </c>
      <c r="AE82" s="61" t="s">
        <v>167</v>
      </c>
      <c r="AF82" s="61" t="s">
        <v>98</v>
      </c>
      <c r="AG82" s="61" t="s">
        <v>207</v>
      </c>
      <c r="AH82" s="61" t="s">
        <v>87</v>
      </c>
      <c r="AI82" s="61" t="s">
        <v>87</v>
      </c>
      <c r="AJ82" s="61" t="s">
        <v>207</v>
      </c>
      <c r="AK82" s="61" t="s">
        <v>87</v>
      </c>
      <c r="AL82" s="61" t="s">
        <v>207</v>
      </c>
      <c r="AM82" s="61" t="s">
        <v>87</v>
      </c>
      <c r="AN82" s="61" t="s">
        <v>87</v>
      </c>
      <c r="AO82" s="61">
        <v>888</v>
      </c>
      <c r="AP82" s="61" t="s">
        <v>87</v>
      </c>
      <c r="AQ82" s="99" t="s">
        <v>273</v>
      </c>
    </row>
    <row r="83" spans="1:43" s="38" customFormat="1" x14ac:dyDescent="0.25">
      <c r="A83" s="100" t="s">
        <v>62</v>
      </c>
      <c r="B83" s="61" t="s">
        <v>44</v>
      </c>
      <c r="C83" s="61" t="s">
        <v>97</v>
      </c>
      <c r="D83" s="61" t="s">
        <v>50</v>
      </c>
      <c r="E83" s="61" t="s">
        <v>207</v>
      </c>
      <c r="F83" s="61" t="s">
        <v>207</v>
      </c>
      <c r="G83" s="61">
        <v>1116</v>
      </c>
      <c r="H83" s="61" t="s">
        <v>87</v>
      </c>
      <c r="I83" s="61" t="s">
        <v>250</v>
      </c>
      <c r="J83" s="61" t="s">
        <v>207</v>
      </c>
      <c r="K83" s="61">
        <v>100</v>
      </c>
      <c r="L83" s="61" t="s">
        <v>87</v>
      </c>
      <c r="M83" s="61" t="s">
        <v>87</v>
      </c>
      <c r="N83" s="61" t="s">
        <v>87</v>
      </c>
      <c r="O83" s="61" t="s">
        <v>177</v>
      </c>
      <c r="P83" s="61" t="s">
        <v>87</v>
      </c>
      <c r="Q83" s="61" t="s">
        <v>87</v>
      </c>
      <c r="R83" s="61" t="s">
        <v>87</v>
      </c>
      <c r="S83" s="61" t="s">
        <v>207</v>
      </c>
      <c r="T83" s="61" t="s">
        <v>87</v>
      </c>
      <c r="U83" s="61" t="s">
        <v>87</v>
      </c>
      <c r="V83" s="61" t="s">
        <v>207</v>
      </c>
      <c r="W83" s="61" t="s">
        <v>277</v>
      </c>
      <c r="X83" s="61" t="s">
        <v>207</v>
      </c>
      <c r="Y83" s="61" t="s">
        <v>207</v>
      </c>
      <c r="Z83" s="61" t="s">
        <v>207</v>
      </c>
      <c r="AA83" s="61" t="s">
        <v>176</v>
      </c>
      <c r="AB83" s="61" t="s">
        <v>87</v>
      </c>
      <c r="AC83" s="61" t="s">
        <v>87</v>
      </c>
      <c r="AD83" s="61" t="s">
        <v>207</v>
      </c>
      <c r="AE83" s="61" t="s">
        <v>137</v>
      </c>
      <c r="AF83" s="61" t="s">
        <v>98</v>
      </c>
      <c r="AG83" s="61" t="s">
        <v>207</v>
      </c>
      <c r="AH83" s="61" t="s">
        <v>87</v>
      </c>
      <c r="AI83" s="61" t="s">
        <v>87</v>
      </c>
      <c r="AJ83" s="61" t="s">
        <v>207</v>
      </c>
      <c r="AK83" s="61" t="s">
        <v>87</v>
      </c>
      <c r="AL83" s="61" t="s">
        <v>207</v>
      </c>
      <c r="AM83" s="61" t="s">
        <v>87</v>
      </c>
      <c r="AN83" s="61" t="s">
        <v>87</v>
      </c>
      <c r="AO83" s="61" t="s">
        <v>87</v>
      </c>
      <c r="AP83" s="61" t="s">
        <v>87</v>
      </c>
      <c r="AQ83" s="99" t="s">
        <v>207</v>
      </c>
    </row>
    <row r="84" spans="1:43" s="38" customFormat="1" x14ac:dyDescent="0.25">
      <c r="A84" s="100" t="s">
        <v>60</v>
      </c>
      <c r="B84" s="61" t="s">
        <v>44</v>
      </c>
      <c r="C84" s="61" t="s">
        <v>97</v>
      </c>
      <c r="D84" s="61" t="s">
        <v>51</v>
      </c>
      <c r="E84" s="61" t="s">
        <v>207</v>
      </c>
      <c r="F84" s="61" t="s">
        <v>207</v>
      </c>
      <c r="G84" s="61">
        <v>288</v>
      </c>
      <c r="H84" s="61" t="s">
        <v>253</v>
      </c>
      <c r="I84" s="61" t="s">
        <v>207</v>
      </c>
      <c r="J84" s="61" t="s">
        <v>207</v>
      </c>
      <c r="K84" s="61" t="s">
        <v>207</v>
      </c>
      <c r="L84" s="61" t="s">
        <v>87</v>
      </c>
      <c r="M84" s="61" t="s">
        <v>87</v>
      </c>
      <c r="N84" s="61" t="s">
        <v>87</v>
      </c>
      <c r="O84" s="61" t="s">
        <v>87</v>
      </c>
      <c r="P84" s="61" t="s">
        <v>207</v>
      </c>
      <c r="Q84" s="61" t="s">
        <v>87</v>
      </c>
      <c r="R84" s="61" t="s">
        <v>87</v>
      </c>
      <c r="S84" s="61" t="s">
        <v>207</v>
      </c>
      <c r="T84" s="61" t="s">
        <v>87</v>
      </c>
      <c r="U84" s="61" t="s">
        <v>87</v>
      </c>
      <c r="V84" s="61" t="s">
        <v>207</v>
      </c>
      <c r="W84" s="61" t="s">
        <v>216</v>
      </c>
      <c r="X84" s="61" t="s">
        <v>207</v>
      </c>
      <c r="Y84" s="61" t="s">
        <v>207</v>
      </c>
      <c r="Z84" s="61" t="s">
        <v>207</v>
      </c>
      <c r="AA84" s="61" t="s">
        <v>87</v>
      </c>
      <c r="AB84" s="61" t="s">
        <v>87</v>
      </c>
      <c r="AC84" s="61" t="s">
        <v>87</v>
      </c>
      <c r="AD84" s="61" t="s">
        <v>207</v>
      </c>
      <c r="AE84" s="61" t="s">
        <v>122</v>
      </c>
      <c r="AF84" s="61" t="s">
        <v>207</v>
      </c>
      <c r="AG84" s="61" t="s">
        <v>207</v>
      </c>
      <c r="AH84" s="61" t="s">
        <v>87</v>
      </c>
      <c r="AI84" s="61" t="s">
        <v>87</v>
      </c>
      <c r="AJ84" s="61" t="s">
        <v>207</v>
      </c>
      <c r="AK84" s="61" t="s">
        <v>87</v>
      </c>
      <c r="AL84" s="61" t="s">
        <v>207</v>
      </c>
      <c r="AM84" s="61" t="s">
        <v>207</v>
      </c>
      <c r="AN84" s="61" t="s">
        <v>87</v>
      </c>
      <c r="AO84" s="61">
        <v>510</v>
      </c>
      <c r="AP84" s="61" t="s">
        <v>207</v>
      </c>
      <c r="AQ84" s="99" t="s">
        <v>207</v>
      </c>
    </row>
    <row r="85" spans="1:43" s="38" customFormat="1" x14ac:dyDescent="0.25">
      <c r="A85" s="100" t="s">
        <v>61</v>
      </c>
      <c r="B85" s="61" t="s">
        <v>44</v>
      </c>
      <c r="C85" s="61" t="s">
        <v>97</v>
      </c>
      <c r="D85" s="61" t="s">
        <v>51</v>
      </c>
      <c r="E85" s="61" t="s">
        <v>207</v>
      </c>
      <c r="F85" s="61" t="s">
        <v>207</v>
      </c>
      <c r="G85" s="61">
        <v>1116</v>
      </c>
      <c r="H85" s="61" t="s">
        <v>254</v>
      </c>
      <c r="I85" s="61" t="s">
        <v>207</v>
      </c>
      <c r="J85" s="61" t="s">
        <v>207</v>
      </c>
      <c r="K85" s="61" t="s">
        <v>207</v>
      </c>
      <c r="L85" s="61" t="s">
        <v>87</v>
      </c>
      <c r="M85" s="61" t="s">
        <v>87</v>
      </c>
      <c r="N85" s="61" t="s">
        <v>87</v>
      </c>
      <c r="O85" s="61" t="s">
        <v>87</v>
      </c>
      <c r="P85" s="61" t="s">
        <v>207</v>
      </c>
      <c r="Q85" s="61" t="s">
        <v>87</v>
      </c>
      <c r="R85" s="61" t="s">
        <v>87</v>
      </c>
      <c r="S85" s="61" t="s">
        <v>207</v>
      </c>
      <c r="T85" s="61" t="s">
        <v>87</v>
      </c>
      <c r="U85" s="61" t="s">
        <v>87</v>
      </c>
      <c r="V85" s="61" t="s">
        <v>207</v>
      </c>
      <c r="W85" s="61" t="s">
        <v>278</v>
      </c>
      <c r="X85" s="61" t="s">
        <v>207</v>
      </c>
      <c r="Y85" s="61" t="s">
        <v>207</v>
      </c>
      <c r="Z85" s="61" t="s">
        <v>207</v>
      </c>
      <c r="AA85" s="61" t="s">
        <v>87</v>
      </c>
      <c r="AB85" s="61" t="s">
        <v>87</v>
      </c>
      <c r="AC85" s="61" t="s">
        <v>87</v>
      </c>
      <c r="AD85" s="61" t="s">
        <v>207</v>
      </c>
      <c r="AE85" s="61" t="s">
        <v>186</v>
      </c>
      <c r="AF85" s="61" t="s">
        <v>207</v>
      </c>
      <c r="AG85" s="61" t="s">
        <v>207</v>
      </c>
      <c r="AH85" s="61" t="s">
        <v>87</v>
      </c>
      <c r="AI85" s="61" t="s">
        <v>87</v>
      </c>
      <c r="AJ85" s="61" t="s">
        <v>207</v>
      </c>
      <c r="AK85" s="61" t="s">
        <v>87</v>
      </c>
      <c r="AL85" s="61" t="s">
        <v>207</v>
      </c>
      <c r="AM85" s="61" t="s">
        <v>207</v>
      </c>
      <c r="AN85" s="61" t="s">
        <v>87</v>
      </c>
      <c r="AO85" s="61">
        <v>888</v>
      </c>
      <c r="AP85" s="61" t="s">
        <v>207</v>
      </c>
      <c r="AQ85" s="99" t="s">
        <v>207</v>
      </c>
    </row>
    <row r="86" spans="1:43" s="38" customFormat="1" x14ac:dyDescent="0.25">
      <c r="A86" s="100" t="s">
        <v>96</v>
      </c>
      <c r="B86" s="61" t="s">
        <v>44</v>
      </c>
      <c r="C86" s="61" t="s">
        <v>97</v>
      </c>
      <c r="D86" s="61" t="s">
        <v>51</v>
      </c>
      <c r="E86" s="61" t="s">
        <v>207</v>
      </c>
      <c r="F86" s="61" t="s">
        <v>207</v>
      </c>
      <c r="G86" s="61">
        <v>288</v>
      </c>
      <c r="H86" s="61" t="s">
        <v>207</v>
      </c>
      <c r="I86" s="61" t="s">
        <v>207</v>
      </c>
      <c r="J86" s="61" t="s">
        <v>207</v>
      </c>
      <c r="K86" s="61" t="s">
        <v>207</v>
      </c>
      <c r="L86" s="61" t="s">
        <v>207</v>
      </c>
      <c r="M86" s="61" t="s">
        <v>87</v>
      </c>
      <c r="N86" s="61" t="s">
        <v>87</v>
      </c>
      <c r="O86" s="61" t="s">
        <v>87</v>
      </c>
      <c r="P86" s="61" t="s">
        <v>207</v>
      </c>
      <c r="Q86" s="61" t="s">
        <v>87</v>
      </c>
      <c r="R86" s="61" t="s">
        <v>87</v>
      </c>
      <c r="S86" s="61" t="s">
        <v>207</v>
      </c>
      <c r="T86" s="61" t="s">
        <v>87</v>
      </c>
      <c r="U86" s="61" t="s">
        <v>87</v>
      </c>
      <c r="V86" s="61" t="s">
        <v>207</v>
      </c>
      <c r="W86" s="61" t="s">
        <v>87</v>
      </c>
      <c r="X86" s="61" t="s">
        <v>207</v>
      </c>
      <c r="Y86" s="61" t="s">
        <v>207</v>
      </c>
      <c r="Z86" s="61" t="s">
        <v>207</v>
      </c>
      <c r="AA86" s="61" t="s">
        <v>87</v>
      </c>
      <c r="AB86" s="61" t="s">
        <v>87</v>
      </c>
      <c r="AC86" s="61" t="s">
        <v>87</v>
      </c>
      <c r="AD86" s="61" t="s">
        <v>207</v>
      </c>
      <c r="AE86" s="61" t="s">
        <v>186</v>
      </c>
      <c r="AF86" s="61" t="s">
        <v>207</v>
      </c>
      <c r="AG86" s="61" t="s">
        <v>207</v>
      </c>
      <c r="AH86" s="61" t="s">
        <v>87</v>
      </c>
      <c r="AI86" s="61" t="s">
        <v>87</v>
      </c>
      <c r="AJ86" s="61" t="s">
        <v>207</v>
      </c>
      <c r="AK86" s="61" t="s">
        <v>87</v>
      </c>
      <c r="AL86" s="61" t="s">
        <v>207</v>
      </c>
      <c r="AM86" s="61" t="s">
        <v>207</v>
      </c>
      <c r="AN86" s="61" t="s">
        <v>87</v>
      </c>
      <c r="AO86" s="61">
        <v>888</v>
      </c>
      <c r="AP86" s="61" t="s">
        <v>207</v>
      </c>
      <c r="AQ86" s="99" t="s">
        <v>207</v>
      </c>
    </row>
    <row r="87" spans="1:43" s="38" customFormat="1" x14ac:dyDescent="0.25">
      <c r="A87" s="100" t="s">
        <v>62</v>
      </c>
      <c r="B87" s="61" t="s">
        <v>44</v>
      </c>
      <c r="C87" s="61" t="s">
        <v>97</v>
      </c>
      <c r="D87" s="61" t="s">
        <v>51</v>
      </c>
      <c r="E87" s="61" t="s">
        <v>207</v>
      </c>
      <c r="F87" s="61" t="s">
        <v>207</v>
      </c>
      <c r="G87" s="61" t="s">
        <v>87</v>
      </c>
      <c r="H87" s="61" t="s">
        <v>87</v>
      </c>
      <c r="I87" s="61" t="s">
        <v>207</v>
      </c>
      <c r="J87" s="61" t="s">
        <v>207</v>
      </c>
      <c r="K87" s="61" t="s">
        <v>207</v>
      </c>
      <c r="L87" s="61" t="s">
        <v>87</v>
      </c>
      <c r="M87" s="61" t="s">
        <v>87</v>
      </c>
      <c r="N87" s="61" t="s">
        <v>87</v>
      </c>
      <c r="O87" s="61" t="s">
        <v>87</v>
      </c>
      <c r="P87" s="61" t="s">
        <v>207</v>
      </c>
      <c r="Q87" s="61" t="s">
        <v>87</v>
      </c>
      <c r="R87" s="61" t="s">
        <v>87</v>
      </c>
      <c r="S87" s="61" t="s">
        <v>207</v>
      </c>
      <c r="T87" s="61" t="s">
        <v>87</v>
      </c>
      <c r="U87" s="61" t="s">
        <v>87</v>
      </c>
      <c r="V87" s="61" t="s">
        <v>207</v>
      </c>
      <c r="W87" s="92">
        <v>710000</v>
      </c>
      <c r="X87" s="61" t="s">
        <v>207</v>
      </c>
      <c r="Y87" s="61" t="s">
        <v>207</v>
      </c>
      <c r="Z87" s="61" t="s">
        <v>207</v>
      </c>
      <c r="AA87" s="61" t="s">
        <v>87</v>
      </c>
      <c r="AB87" s="61" t="s">
        <v>87</v>
      </c>
      <c r="AC87" s="61" t="s">
        <v>87</v>
      </c>
      <c r="AD87" s="61" t="s">
        <v>207</v>
      </c>
      <c r="AE87" s="61" t="s">
        <v>195</v>
      </c>
      <c r="AF87" s="61" t="s">
        <v>207</v>
      </c>
      <c r="AG87" s="61" t="s">
        <v>207</v>
      </c>
      <c r="AH87" s="61" t="s">
        <v>87</v>
      </c>
      <c r="AI87" s="61" t="s">
        <v>87</v>
      </c>
      <c r="AJ87" s="61" t="s">
        <v>207</v>
      </c>
      <c r="AK87" s="61" t="s">
        <v>87</v>
      </c>
      <c r="AL87" s="61" t="s">
        <v>207</v>
      </c>
      <c r="AM87" s="61" t="s">
        <v>207</v>
      </c>
      <c r="AN87" s="61" t="s">
        <v>87</v>
      </c>
      <c r="AO87" s="61" t="s">
        <v>87</v>
      </c>
      <c r="AP87" s="61" t="s">
        <v>207</v>
      </c>
      <c r="AQ87" s="99" t="s">
        <v>207</v>
      </c>
    </row>
    <row r="88" spans="1:43" s="38" customFormat="1" x14ac:dyDescent="0.25">
      <c r="A88" s="100" t="s">
        <v>60</v>
      </c>
      <c r="B88" s="61" t="s">
        <v>45</v>
      </c>
      <c r="C88" s="61" t="s">
        <v>39</v>
      </c>
      <c r="D88" s="61" t="s">
        <v>50</v>
      </c>
      <c r="E88" s="61" t="s">
        <v>98</v>
      </c>
      <c r="F88" s="61" t="s">
        <v>207</v>
      </c>
      <c r="G88" s="61">
        <v>1116</v>
      </c>
      <c r="H88" s="61" t="s">
        <v>207</v>
      </c>
      <c r="I88" s="61" t="s">
        <v>207</v>
      </c>
      <c r="J88" s="61" t="s">
        <v>98</v>
      </c>
      <c r="K88" s="61" t="s">
        <v>207</v>
      </c>
      <c r="L88" s="61" t="s">
        <v>207</v>
      </c>
      <c r="M88" s="61" t="s">
        <v>87</v>
      </c>
      <c r="N88" s="61" t="s">
        <v>87</v>
      </c>
      <c r="O88" s="61" t="s">
        <v>98</v>
      </c>
      <c r="P88" s="61" t="s">
        <v>98</v>
      </c>
      <c r="Q88" s="61" t="s">
        <v>207</v>
      </c>
      <c r="R88" s="61" t="s">
        <v>98</v>
      </c>
      <c r="S88" s="61" t="s">
        <v>207</v>
      </c>
      <c r="T88" s="61" t="s">
        <v>87</v>
      </c>
      <c r="U88" s="61" t="s">
        <v>105</v>
      </c>
      <c r="V88" s="61" t="s">
        <v>172</v>
      </c>
      <c r="W88" s="61" t="s">
        <v>279</v>
      </c>
      <c r="X88" s="61" t="s">
        <v>98</v>
      </c>
      <c r="Y88" s="61" t="s">
        <v>87</v>
      </c>
      <c r="Z88" s="61" t="s">
        <v>207</v>
      </c>
      <c r="AA88" s="61" t="s">
        <v>87</v>
      </c>
      <c r="AB88" s="61" t="s">
        <v>107</v>
      </c>
      <c r="AC88" s="61" t="s">
        <v>87</v>
      </c>
      <c r="AD88" s="61" t="s">
        <v>98</v>
      </c>
      <c r="AE88" s="61" t="s">
        <v>207</v>
      </c>
      <c r="AF88" s="61" t="s">
        <v>207</v>
      </c>
      <c r="AG88" s="61" t="s">
        <v>207</v>
      </c>
      <c r="AH88" s="61" t="s">
        <v>87</v>
      </c>
      <c r="AI88" s="61" t="s">
        <v>104</v>
      </c>
      <c r="AJ88" s="61" t="s">
        <v>207</v>
      </c>
      <c r="AK88" s="61" t="s">
        <v>211</v>
      </c>
      <c r="AL88" s="61" t="s">
        <v>207</v>
      </c>
      <c r="AM88" s="61" t="s">
        <v>87</v>
      </c>
      <c r="AN88" s="61" t="s">
        <v>87</v>
      </c>
      <c r="AO88" s="61" t="s">
        <v>207</v>
      </c>
      <c r="AP88" s="61" t="s">
        <v>87</v>
      </c>
      <c r="AQ88" s="99" t="s">
        <v>207</v>
      </c>
    </row>
    <row r="89" spans="1:43" s="38" customFormat="1" x14ac:dyDescent="0.25">
      <c r="A89" s="100" t="s">
        <v>61</v>
      </c>
      <c r="B89" s="61" t="s">
        <v>45</v>
      </c>
      <c r="C89" s="61" t="s">
        <v>39</v>
      </c>
      <c r="D89" s="61" t="s">
        <v>50</v>
      </c>
      <c r="E89" s="61" t="s">
        <v>196</v>
      </c>
      <c r="F89" s="61" t="s">
        <v>207</v>
      </c>
      <c r="G89" s="61">
        <v>1116</v>
      </c>
      <c r="H89" s="61" t="s">
        <v>207</v>
      </c>
      <c r="I89" s="61" t="s">
        <v>207</v>
      </c>
      <c r="J89" s="61" t="s">
        <v>98</v>
      </c>
      <c r="K89" s="61" t="s">
        <v>207</v>
      </c>
      <c r="L89" s="61" t="s">
        <v>207</v>
      </c>
      <c r="M89" s="61" t="s">
        <v>87</v>
      </c>
      <c r="N89" s="61" t="s">
        <v>87</v>
      </c>
      <c r="O89" s="61" t="s">
        <v>100</v>
      </c>
      <c r="P89" s="61" t="s">
        <v>98</v>
      </c>
      <c r="Q89" s="61" t="s">
        <v>207</v>
      </c>
      <c r="R89" s="61" t="s">
        <v>124</v>
      </c>
      <c r="S89" s="61" t="s">
        <v>207</v>
      </c>
      <c r="T89" s="61" t="s">
        <v>87</v>
      </c>
      <c r="U89" s="61" t="s">
        <v>105</v>
      </c>
      <c r="V89" s="61" t="s">
        <v>172</v>
      </c>
      <c r="W89" s="61" t="s">
        <v>280</v>
      </c>
      <c r="X89" s="61" t="s">
        <v>98</v>
      </c>
      <c r="Y89" s="61" t="s">
        <v>87</v>
      </c>
      <c r="Z89" s="61" t="s">
        <v>207</v>
      </c>
      <c r="AA89" s="61" t="s">
        <v>87</v>
      </c>
      <c r="AB89" s="61" t="s">
        <v>118</v>
      </c>
      <c r="AC89" s="61" t="s">
        <v>87</v>
      </c>
      <c r="AD89" s="61" t="s">
        <v>207</v>
      </c>
      <c r="AE89" s="61" t="s">
        <v>207</v>
      </c>
      <c r="AF89" s="61" t="s">
        <v>207</v>
      </c>
      <c r="AG89" s="61" t="s">
        <v>207</v>
      </c>
      <c r="AH89" s="61" t="s">
        <v>87</v>
      </c>
      <c r="AI89" s="61" t="s">
        <v>121</v>
      </c>
      <c r="AJ89" s="61" t="s">
        <v>207</v>
      </c>
      <c r="AK89" s="61">
        <v>1250000</v>
      </c>
      <c r="AL89" s="61" t="s">
        <v>207</v>
      </c>
      <c r="AM89" s="61" t="s">
        <v>87</v>
      </c>
      <c r="AN89" s="61" t="s">
        <v>87</v>
      </c>
      <c r="AO89" s="61" t="s">
        <v>207</v>
      </c>
      <c r="AP89" s="61" t="s">
        <v>87</v>
      </c>
      <c r="AQ89" s="99" t="s">
        <v>207</v>
      </c>
    </row>
    <row r="90" spans="1:43" s="38" customFormat="1" x14ac:dyDescent="0.25">
      <c r="A90" s="100" t="s">
        <v>96</v>
      </c>
      <c r="B90" s="61" t="s">
        <v>45</v>
      </c>
      <c r="C90" s="61" t="s">
        <v>39</v>
      </c>
      <c r="D90" s="61" t="s">
        <v>50</v>
      </c>
      <c r="E90" s="61" t="s">
        <v>207</v>
      </c>
      <c r="F90" s="61" t="s">
        <v>207</v>
      </c>
      <c r="G90" s="61">
        <v>1944</v>
      </c>
      <c r="H90" s="61" t="s">
        <v>207</v>
      </c>
      <c r="I90" s="61" t="s">
        <v>207</v>
      </c>
      <c r="J90" s="61" t="s">
        <v>98</v>
      </c>
      <c r="K90" s="61" t="s">
        <v>207</v>
      </c>
      <c r="L90" s="61" t="s">
        <v>207</v>
      </c>
      <c r="M90" s="61" t="s">
        <v>87</v>
      </c>
      <c r="N90" s="61" t="s">
        <v>87</v>
      </c>
      <c r="O90" s="61" t="s">
        <v>100</v>
      </c>
      <c r="P90" s="61" t="s">
        <v>207</v>
      </c>
      <c r="Q90" s="61" t="s">
        <v>207</v>
      </c>
      <c r="R90" s="61" t="s">
        <v>87</v>
      </c>
      <c r="S90" s="61" t="s">
        <v>207</v>
      </c>
      <c r="T90" s="61" t="s">
        <v>87</v>
      </c>
      <c r="U90" s="61" t="s">
        <v>87</v>
      </c>
      <c r="V90" s="61" t="s">
        <v>207</v>
      </c>
      <c r="W90" s="61" t="s">
        <v>87</v>
      </c>
      <c r="X90" s="61" t="s">
        <v>98</v>
      </c>
      <c r="Y90" s="61" t="s">
        <v>87</v>
      </c>
      <c r="Z90" s="61" t="s">
        <v>207</v>
      </c>
      <c r="AA90" s="61" t="s">
        <v>87</v>
      </c>
      <c r="AB90" s="61" t="s">
        <v>118</v>
      </c>
      <c r="AC90" s="61" t="s">
        <v>87</v>
      </c>
      <c r="AD90" s="61" t="s">
        <v>207</v>
      </c>
      <c r="AE90" s="61" t="s">
        <v>207</v>
      </c>
      <c r="AF90" s="61" t="s">
        <v>207</v>
      </c>
      <c r="AG90" s="61" t="s">
        <v>207</v>
      </c>
      <c r="AH90" s="61" t="s">
        <v>87</v>
      </c>
      <c r="AI90" s="61" t="s">
        <v>87</v>
      </c>
      <c r="AJ90" s="61" t="s">
        <v>207</v>
      </c>
      <c r="AK90" s="61">
        <v>1250000</v>
      </c>
      <c r="AL90" s="61" t="s">
        <v>207</v>
      </c>
      <c r="AM90" s="61" t="s">
        <v>87</v>
      </c>
      <c r="AN90" s="61" t="s">
        <v>87</v>
      </c>
      <c r="AO90" s="61" t="s">
        <v>207</v>
      </c>
      <c r="AP90" s="61" t="s">
        <v>87</v>
      </c>
      <c r="AQ90" s="99" t="s">
        <v>281</v>
      </c>
    </row>
    <row r="91" spans="1:43" s="38" customFormat="1" x14ac:dyDescent="0.25">
      <c r="A91" s="100" t="s">
        <v>62</v>
      </c>
      <c r="B91" s="61" t="s">
        <v>45</v>
      </c>
      <c r="C91" s="61" t="s">
        <v>39</v>
      </c>
      <c r="D91" s="61" t="s">
        <v>50</v>
      </c>
      <c r="E91" s="92">
        <v>384</v>
      </c>
      <c r="F91" s="61" t="s">
        <v>207</v>
      </c>
      <c r="G91" s="61">
        <v>1116</v>
      </c>
      <c r="H91" s="61" t="s">
        <v>207</v>
      </c>
      <c r="I91" s="61" t="s">
        <v>207</v>
      </c>
      <c r="J91" s="61" t="s">
        <v>98</v>
      </c>
      <c r="K91" s="61" t="s">
        <v>207</v>
      </c>
      <c r="L91" s="61" t="s">
        <v>207</v>
      </c>
      <c r="M91" s="61" t="s">
        <v>87</v>
      </c>
      <c r="N91" s="61" t="s">
        <v>87</v>
      </c>
      <c r="O91" s="61" t="s">
        <v>98</v>
      </c>
      <c r="P91" s="61" t="s">
        <v>98</v>
      </c>
      <c r="Q91" s="61" t="s">
        <v>207</v>
      </c>
      <c r="R91" s="61" t="s">
        <v>87</v>
      </c>
      <c r="S91" s="61" t="s">
        <v>207</v>
      </c>
      <c r="T91" s="61" t="s">
        <v>87</v>
      </c>
      <c r="U91" s="61" t="s">
        <v>105</v>
      </c>
      <c r="V91" s="61" t="s">
        <v>172</v>
      </c>
      <c r="W91" s="61" t="s">
        <v>282</v>
      </c>
      <c r="X91" s="61" t="s">
        <v>98</v>
      </c>
      <c r="Y91" s="61" t="s">
        <v>87</v>
      </c>
      <c r="Z91" s="61" t="s">
        <v>207</v>
      </c>
      <c r="AA91" s="61" t="s">
        <v>87</v>
      </c>
      <c r="AB91" s="61" t="s">
        <v>87</v>
      </c>
      <c r="AC91" s="61" t="s">
        <v>87</v>
      </c>
      <c r="AD91" s="61" t="s">
        <v>207</v>
      </c>
      <c r="AE91" s="61" t="s">
        <v>207</v>
      </c>
      <c r="AF91" s="61" t="s">
        <v>207</v>
      </c>
      <c r="AG91" s="61" t="s">
        <v>207</v>
      </c>
      <c r="AH91" s="61" t="s">
        <v>87</v>
      </c>
      <c r="AI91" s="61" t="s">
        <v>124</v>
      </c>
      <c r="AJ91" s="61" t="s">
        <v>207</v>
      </c>
      <c r="AK91" s="61" t="s">
        <v>211</v>
      </c>
      <c r="AL91" s="61" t="s">
        <v>207</v>
      </c>
      <c r="AM91" s="61" t="s">
        <v>87</v>
      </c>
      <c r="AN91" s="61" t="s">
        <v>87</v>
      </c>
      <c r="AO91" s="61" t="s">
        <v>207</v>
      </c>
      <c r="AP91" s="61" t="s">
        <v>87</v>
      </c>
      <c r="AQ91" s="99" t="s">
        <v>207</v>
      </c>
    </row>
    <row r="92" spans="1:43" s="38" customFormat="1" x14ac:dyDescent="0.25">
      <c r="A92" s="100" t="s">
        <v>60</v>
      </c>
      <c r="B92" s="61" t="s">
        <v>45</v>
      </c>
      <c r="C92" s="61" t="s">
        <v>39</v>
      </c>
      <c r="D92" s="61" t="s">
        <v>51</v>
      </c>
      <c r="E92" s="61" t="s">
        <v>98</v>
      </c>
      <c r="F92" s="61" t="s">
        <v>207</v>
      </c>
      <c r="G92" s="61">
        <v>288</v>
      </c>
      <c r="H92" s="61" t="s">
        <v>207</v>
      </c>
      <c r="I92" s="61" t="s">
        <v>207</v>
      </c>
      <c r="J92" s="61" t="s">
        <v>207</v>
      </c>
      <c r="K92" s="61" t="s">
        <v>207</v>
      </c>
      <c r="L92" s="61" t="s">
        <v>207</v>
      </c>
      <c r="M92" s="61" t="s">
        <v>87</v>
      </c>
      <c r="N92" s="61" t="s">
        <v>87</v>
      </c>
      <c r="O92" s="61" t="s">
        <v>98</v>
      </c>
      <c r="P92" s="61" t="s">
        <v>207</v>
      </c>
      <c r="Q92" s="61" t="s">
        <v>207</v>
      </c>
      <c r="R92" s="61" t="s">
        <v>207</v>
      </c>
      <c r="S92" s="61" t="s">
        <v>207</v>
      </c>
      <c r="T92" s="61" t="s">
        <v>87</v>
      </c>
      <c r="U92" s="61" t="s">
        <v>87</v>
      </c>
      <c r="V92" s="61" t="s">
        <v>172</v>
      </c>
      <c r="W92" s="61" t="s">
        <v>279</v>
      </c>
      <c r="X92" s="61" t="s">
        <v>98</v>
      </c>
      <c r="Y92" s="61" t="s">
        <v>87</v>
      </c>
      <c r="Z92" s="61" t="s">
        <v>207</v>
      </c>
      <c r="AA92" s="61" t="s">
        <v>87</v>
      </c>
      <c r="AB92" s="61" t="s">
        <v>87</v>
      </c>
      <c r="AC92" s="61" t="s">
        <v>87</v>
      </c>
      <c r="AD92" s="61" t="s">
        <v>207</v>
      </c>
      <c r="AE92" s="61" t="s">
        <v>207</v>
      </c>
      <c r="AF92" s="61" t="s">
        <v>207</v>
      </c>
      <c r="AG92" s="61" t="s">
        <v>207</v>
      </c>
      <c r="AH92" s="61" t="s">
        <v>87</v>
      </c>
      <c r="AI92" s="61" t="s">
        <v>221</v>
      </c>
      <c r="AJ92" s="61" t="s">
        <v>207</v>
      </c>
      <c r="AK92" s="61" t="s">
        <v>211</v>
      </c>
      <c r="AL92" s="61" t="s">
        <v>207</v>
      </c>
      <c r="AM92" s="61" t="s">
        <v>207</v>
      </c>
      <c r="AN92" s="61" t="s">
        <v>87</v>
      </c>
      <c r="AO92" s="61" t="s">
        <v>207</v>
      </c>
      <c r="AP92" s="61" t="s">
        <v>207</v>
      </c>
      <c r="AQ92" s="99" t="s">
        <v>207</v>
      </c>
    </row>
    <row r="93" spans="1:43" s="38" customFormat="1" x14ac:dyDescent="0.25">
      <c r="A93" s="100" t="s">
        <v>61</v>
      </c>
      <c r="B93" s="61" t="s">
        <v>45</v>
      </c>
      <c r="C93" s="61" t="s">
        <v>39</v>
      </c>
      <c r="D93" s="61" t="s">
        <v>51</v>
      </c>
      <c r="E93" s="61" t="s">
        <v>87</v>
      </c>
      <c r="F93" s="61" t="s">
        <v>207</v>
      </c>
      <c r="G93" s="61">
        <v>1116</v>
      </c>
      <c r="H93" s="61" t="s">
        <v>207</v>
      </c>
      <c r="I93" s="61" t="s">
        <v>207</v>
      </c>
      <c r="J93" s="61" t="s">
        <v>207</v>
      </c>
      <c r="K93" s="61" t="s">
        <v>207</v>
      </c>
      <c r="L93" s="61" t="s">
        <v>207</v>
      </c>
      <c r="M93" s="61" t="s">
        <v>87</v>
      </c>
      <c r="N93" s="61" t="s">
        <v>87</v>
      </c>
      <c r="O93" s="61" t="s">
        <v>100</v>
      </c>
      <c r="P93" s="61" t="s">
        <v>207</v>
      </c>
      <c r="Q93" s="61" t="s">
        <v>207</v>
      </c>
      <c r="R93" s="61" t="s">
        <v>207</v>
      </c>
      <c r="S93" s="61" t="s">
        <v>207</v>
      </c>
      <c r="T93" s="61" t="s">
        <v>87</v>
      </c>
      <c r="U93" s="61" t="s">
        <v>87</v>
      </c>
      <c r="V93" s="61" t="s">
        <v>172</v>
      </c>
      <c r="W93" s="61" t="s">
        <v>283</v>
      </c>
      <c r="X93" s="61" t="s">
        <v>130</v>
      </c>
      <c r="Y93" s="61" t="s">
        <v>87</v>
      </c>
      <c r="Z93" s="61" t="s">
        <v>207</v>
      </c>
      <c r="AA93" s="61" t="s">
        <v>87</v>
      </c>
      <c r="AB93" s="61" t="s">
        <v>87</v>
      </c>
      <c r="AC93" s="61" t="s">
        <v>87</v>
      </c>
      <c r="AD93" s="61" t="s">
        <v>207</v>
      </c>
      <c r="AE93" s="61" t="s">
        <v>207</v>
      </c>
      <c r="AF93" s="61" t="s">
        <v>207</v>
      </c>
      <c r="AG93" s="61" t="s">
        <v>207</v>
      </c>
      <c r="AH93" s="61" t="s">
        <v>87</v>
      </c>
      <c r="AI93" s="61" t="s">
        <v>130</v>
      </c>
      <c r="AJ93" s="61" t="s">
        <v>207</v>
      </c>
      <c r="AK93" s="61">
        <v>1188000</v>
      </c>
      <c r="AL93" s="61" t="s">
        <v>207</v>
      </c>
      <c r="AM93" s="61" t="s">
        <v>207</v>
      </c>
      <c r="AN93" s="61" t="s">
        <v>87</v>
      </c>
      <c r="AO93" s="61" t="s">
        <v>207</v>
      </c>
      <c r="AP93" s="61" t="s">
        <v>207</v>
      </c>
      <c r="AQ93" s="99" t="s">
        <v>207</v>
      </c>
    </row>
    <row r="94" spans="1:43" s="38" customFormat="1" x14ac:dyDescent="0.25">
      <c r="A94" s="100" t="s">
        <v>94</v>
      </c>
      <c r="B94" s="61" t="s">
        <v>45</v>
      </c>
      <c r="C94" s="61" t="s">
        <v>39</v>
      </c>
      <c r="D94" s="61" t="s">
        <v>51</v>
      </c>
      <c r="E94" s="61" t="s">
        <v>87</v>
      </c>
      <c r="F94" s="61" t="s">
        <v>207</v>
      </c>
      <c r="G94" s="61">
        <v>288</v>
      </c>
      <c r="H94" s="61" t="s">
        <v>207</v>
      </c>
      <c r="I94" s="61" t="s">
        <v>207</v>
      </c>
      <c r="J94" s="61" t="s">
        <v>207</v>
      </c>
      <c r="K94" s="61" t="s">
        <v>207</v>
      </c>
      <c r="L94" s="61" t="s">
        <v>207</v>
      </c>
      <c r="M94" s="61" t="s">
        <v>87</v>
      </c>
      <c r="N94" s="61" t="s">
        <v>87</v>
      </c>
      <c r="O94" s="61" t="s">
        <v>100</v>
      </c>
      <c r="P94" s="61" t="s">
        <v>207</v>
      </c>
      <c r="Q94" s="61" t="s">
        <v>207</v>
      </c>
      <c r="R94" s="61" t="s">
        <v>207</v>
      </c>
      <c r="S94" s="61" t="s">
        <v>207</v>
      </c>
      <c r="T94" s="61" t="s">
        <v>87</v>
      </c>
      <c r="U94" s="61" t="s">
        <v>87</v>
      </c>
      <c r="V94" s="61" t="s">
        <v>207</v>
      </c>
      <c r="W94" s="61" t="s">
        <v>87</v>
      </c>
      <c r="X94" s="61" t="s">
        <v>130</v>
      </c>
      <c r="Y94" s="61" t="s">
        <v>87</v>
      </c>
      <c r="Z94" s="61" t="s">
        <v>207</v>
      </c>
      <c r="AA94" s="61" t="s">
        <v>87</v>
      </c>
      <c r="AB94" s="61" t="s">
        <v>87</v>
      </c>
      <c r="AC94" s="61" t="s">
        <v>87</v>
      </c>
      <c r="AD94" s="61" t="s">
        <v>207</v>
      </c>
      <c r="AE94" s="61" t="s">
        <v>207</v>
      </c>
      <c r="AF94" s="61" t="s">
        <v>207</v>
      </c>
      <c r="AG94" s="61" t="s">
        <v>207</v>
      </c>
      <c r="AH94" s="61" t="s">
        <v>87</v>
      </c>
      <c r="AI94" s="61" t="s">
        <v>87</v>
      </c>
      <c r="AJ94" s="61" t="s">
        <v>207</v>
      </c>
      <c r="AK94" s="61">
        <v>1188000</v>
      </c>
      <c r="AL94" s="61" t="s">
        <v>207</v>
      </c>
      <c r="AM94" s="61" t="s">
        <v>207</v>
      </c>
      <c r="AN94" s="61" t="s">
        <v>87</v>
      </c>
      <c r="AO94" s="61" t="s">
        <v>207</v>
      </c>
      <c r="AP94" s="61" t="s">
        <v>207</v>
      </c>
      <c r="AQ94" s="99" t="s">
        <v>207</v>
      </c>
    </row>
    <row r="95" spans="1:43" s="38" customFormat="1" x14ac:dyDescent="0.25">
      <c r="A95" s="100" t="s">
        <v>62</v>
      </c>
      <c r="B95" s="61" t="s">
        <v>45</v>
      </c>
      <c r="C95" s="61" t="s">
        <v>39</v>
      </c>
      <c r="D95" s="61" t="s">
        <v>51</v>
      </c>
      <c r="E95" s="61" t="s">
        <v>87</v>
      </c>
      <c r="F95" s="61" t="s">
        <v>207</v>
      </c>
      <c r="G95" s="61" t="s">
        <v>87</v>
      </c>
      <c r="H95" s="61" t="s">
        <v>207</v>
      </c>
      <c r="I95" s="61" t="s">
        <v>207</v>
      </c>
      <c r="J95" s="61" t="s">
        <v>207</v>
      </c>
      <c r="K95" s="61" t="s">
        <v>207</v>
      </c>
      <c r="L95" s="61" t="s">
        <v>207</v>
      </c>
      <c r="M95" s="61" t="s">
        <v>87</v>
      </c>
      <c r="N95" s="61" t="s">
        <v>87</v>
      </c>
      <c r="O95" s="61" t="s">
        <v>98</v>
      </c>
      <c r="P95" s="61" t="s">
        <v>207</v>
      </c>
      <c r="Q95" s="61" t="s">
        <v>207</v>
      </c>
      <c r="R95" s="61" t="s">
        <v>207</v>
      </c>
      <c r="S95" s="61" t="s">
        <v>207</v>
      </c>
      <c r="T95" s="61" t="s">
        <v>87</v>
      </c>
      <c r="U95" s="61" t="s">
        <v>87</v>
      </c>
      <c r="V95" s="61" t="s">
        <v>172</v>
      </c>
      <c r="W95" s="61" t="s">
        <v>282</v>
      </c>
      <c r="X95" s="61" t="s">
        <v>144</v>
      </c>
      <c r="Y95" s="61" t="s">
        <v>87</v>
      </c>
      <c r="Z95" s="61" t="s">
        <v>207</v>
      </c>
      <c r="AA95" s="61" t="s">
        <v>87</v>
      </c>
      <c r="AB95" s="61" t="s">
        <v>87</v>
      </c>
      <c r="AC95" s="61" t="s">
        <v>87</v>
      </c>
      <c r="AD95" s="61" t="s">
        <v>207</v>
      </c>
      <c r="AE95" s="61" t="s">
        <v>207</v>
      </c>
      <c r="AF95" s="61" t="s">
        <v>207</v>
      </c>
      <c r="AG95" s="61" t="s">
        <v>207</v>
      </c>
      <c r="AH95" s="61" t="s">
        <v>87</v>
      </c>
      <c r="AI95" s="61" t="s">
        <v>134</v>
      </c>
      <c r="AJ95" s="61" t="s">
        <v>207</v>
      </c>
      <c r="AK95" s="61" t="s">
        <v>211</v>
      </c>
      <c r="AL95" s="61" t="s">
        <v>207</v>
      </c>
      <c r="AM95" s="61" t="s">
        <v>207</v>
      </c>
      <c r="AN95" s="61" t="s">
        <v>87</v>
      </c>
      <c r="AO95" s="61" t="s">
        <v>207</v>
      </c>
      <c r="AP95" s="61" t="s">
        <v>207</v>
      </c>
      <c r="AQ95" s="99" t="s">
        <v>207</v>
      </c>
    </row>
    <row r="96" spans="1:43" s="38" customFormat="1" x14ac:dyDescent="0.25">
      <c r="A96" s="100" t="s">
        <v>60</v>
      </c>
      <c r="B96" s="61" t="s">
        <v>45</v>
      </c>
      <c r="C96" s="61" t="s">
        <v>46</v>
      </c>
      <c r="D96" s="61" t="s">
        <v>50</v>
      </c>
      <c r="E96" s="61" t="s">
        <v>98</v>
      </c>
      <c r="F96" s="61" t="s">
        <v>207</v>
      </c>
      <c r="G96" s="61">
        <v>1116</v>
      </c>
      <c r="H96" s="61" t="s">
        <v>207</v>
      </c>
      <c r="I96" s="61" t="s">
        <v>207</v>
      </c>
      <c r="J96" s="61" t="s">
        <v>87</v>
      </c>
      <c r="K96" s="61" t="s">
        <v>207</v>
      </c>
      <c r="L96" s="61" t="s">
        <v>207</v>
      </c>
      <c r="M96" s="61" t="s">
        <v>87</v>
      </c>
      <c r="N96" s="61" t="s">
        <v>207</v>
      </c>
      <c r="O96" s="61" t="s">
        <v>98</v>
      </c>
      <c r="P96" s="61" t="s">
        <v>87</v>
      </c>
      <c r="Q96" s="61" t="s">
        <v>207</v>
      </c>
      <c r="R96" s="61" t="s">
        <v>98</v>
      </c>
      <c r="S96" s="61" t="s">
        <v>207</v>
      </c>
      <c r="T96" s="61" t="s">
        <v>87</v>
      </c>
      <c r="U96" s="61" t="s">
        <v>105</v>
      </c>
      <c r="V96" s="61" t="s">
        <v>172</v>
      </c>
      <c r="W96" s="61" t="s">
        <v>279</v>
      </c>
      <c r="X96" s="61" t="s">
        <v>154</v>
      </c>
      <c r="Y96" s="61" t="s">
        <v>87</v>
      </c>
      <c r="Z96" s="61" t="s">
        <v>207</v>
      </c>
      <c r="AA96" s="61" t="s">
        <v>87</v>
      </c>
      <c r="AB96" s="61" t="s">
        <v>107</v>
      </c>
      <c r="AC96" s="61" t="s">
        <v>87</v>
      </c>
      <c r="AD96" s="61" t="s">
        <v>87</v>
      </c>
      <c r="AE96" s="61" t="s">
        <v>207</v>
      </c>
      <c r="AF96" s="61" t="s">
        <v>207</v>
      </c>
      <c r="AG96" s="61" t="s">
        <v>207</v>
      </c>
      <c r="AH96" s="61" t="s">
        <v>87</v>
      </c>
      <c r="AI96" s="61" t="s">
        <v>87</v>
      </c>
      <c r="AJ96" s="61" t="s">
        <v>207</v>
      </c>
      <c r="AK96" s="61" t="s">
        <v>211</v>
      </c>
      <c r="AL96" s="61" t="s">
        <v>207</v>
      </c>
      <c r="AM96" s="61" t="s">
        <v>87</v>
      </c>
      <c r="AN96" s="61" t="s">
        <v>87</v>
      </c>
      <c r="AO96" s="61" t="s">
        <v>207</v>
      </c>
      <c r="AP96" s="61" t="s">
        <v>87</v>
      </c>
      <c r="AQ96" s="99" t="s">
        <v>87</v>
      </c>
    </row>
    <row r="97" spans="1:43" s="38" customFormat="1" x14ac:dyDescent="0.25">
      <c r="A97" s="100" t="s">
        <v>61</v>
      </c>
      <c r="B97" s="61" t="s">
        <v>45</v>
      </c>
      <c r="C97" s="61" t="s">
        <v>46</v>
      </c>
      <c r="D97" s="61" t="s">
        <v>50</v>
      </c>
      <c r="E97" s="61" t="s">
        <v>197</v>
      </c>
      <c r="F97" s="61" t="s">
        <v>207</v>
      </c>
      <c r="G97" s="61" t="s">
        <v>87</v>
      </c>
      <c r="H97" s="61" t="s">
        <v>207</v>
      </c>
      <c r="I97" s="61" t="s">
        <v>207</v>
      </c>
      <c r="J97" s="61" t="s">
        <v>87</v>
      </c>
      <c r="K97" s="61" t="s">
        <v>207</v>
      </c>
      <c r="L97" s="61" t="s">
        <v>207</v>
      </c>
      <c r="M97" s="61" t="s">
        <v>87</v>
      </c>
      <c r="N97" s="61" t="s">
        <v>207</v>
      </c>
      <c r="O97" s="61" t="s">
        <v>100</v>
      </c>
      <c r="P97" s="61" t="s">
        <v>87</v>
      </c>
      <c r="Q97" s="61" t="s">
        <v>207</v>
      </c>
      <c r="R97" s="61" t="s">
        <v>124</v>
      </c>
      <c r="S97" s="61" t="s">
        <v>207</v>
      </c>
      <c r="T97" s="61" t="s">
        <v>87</v>
      </c>
      <c r="U97" s="61" t="s">
        <v>105</v>
      </c>
      <c r="V97" s="61" t="s">
        <v>172</v>
      </c>
      <c r="W97" s="61" t="s">
        <v>284</v>
      </c>
      <c r="X97" s="61" t="s">
        <v>198</v>
      </c>
      <c r="Y97" s="61" t="s">
        <v>87</v>
      </c>
      <c r="Z97" s="61" t="s">
        <v>207</v>
      </c>
      <c r="AA97" s="61" t="s">
        <v>87</v>
      </c>
      <c r="AB97" s="61" t="s">
        <v>87</v>
      </c>
      <c r="AC97" s="61" t="s">
        <v>87</v>
      </c>
      <c r="AD97" s="61" t="s">
        <v>87</v>
      </c>
      <c r="AE97" s="61" t="s">
        <v>207</v>
      </c>
      <c r="AF97" s="61" t="s">
        <v>207</v>
      </c>
      <c r="AG97" s="61" t="s">
        <v>207</v>
      </c>
      <c r="AH97" s="61" t="s">
        <v>87</v>
      </c>
      <c r="AI97" s="61" t="s">
        <v>87</v>
      </c>
      <c r="AJ97" s="61" t="s">
        <v>207</v>
      </c>
      <c r="AK97" s="61">
        <v>2248000</v>
      </c>
      <c r="AL97" s="61" t="s">
        <v>207</v>
      </c>
      <c r="AM97" s="61" t="s">
        <v>87</v>
      </c>
      <c r="AN97" s="61" t="s">
        <v>87</v>
      </c>
      <c r="AO97" s="61" t="s">
        <v>207</v>
      </c>
      <c r="AP97" s="61" t="s">
        <v>87</v>
      </c>
      <c r="AQ97" s="99" t="s">
        <v>87</v>
      </c>
    </row>
    <row r="98" spans="1:43" s="38" customFormat="1" x14ac:dyDescent="0.25">
      <c r="A98" s="100" t="s">
        <v>94</v>
      </c>
      <c r="B98" s="61" t="s">
        <v>45</v>
      </c>
      <c r="C98" s="61" t="s">
        <v>46</v>
      </c>
      <c r="D98" s="61" t="s">
        <v>50</v>
      </c>
      <c r="E98" s="61" t="s">
        <v>207</v>
      </c>
      <c r="F98" s="61" t="s">
        <v>207</v>
      </c>
      <c r="G98" s="61" t="s">
        <v>87</v>
      </c>
      <c r="H98" s="61" t="s">
        <v>207</v>
      </c>
      <c r="I98" s="61" t="s">
        <v>207</v>
      </c>
      <c r="J98" s="61" t="s">
        <v>87</v>
      </c>
      <c r="K98" s="61" t="s">
        <v>207</v>
      </c>
      <c r="L98" s="61" t="s">
        <v>207</v>
      </c>
      <c r="M98" s="61" t="s">
        <v>87</v>
      </c>
      <c r="N98" s="61" t="s">
        <v>207</v>
      </c>
      <c r="O98" s="61" t="s">
        <v>100</v>
      </c>
      <c r="P98" s="61" t="s">
        <v>207</v>
      </c>
      <c r="Q98" s="61" t="s">
        <v>207</v>
      </c>
      <c r="R98" s="61" t="s">
        <v>87</v>
      </c>
      <c r="S98" s="61" t="s">
        <v>207</v>
      </c>
      <c r="T98" s="61" t="s">
        <v>87</v>
      </c>
      <c r="U98" s="61" t="s">
        <v>87</v>
      </c>
      <c r="V98" s="61" t="s">
        <v>207</v>
      </c>
      <c r="W98" s="61" t="s">
        <v>87</v>
      </c>
      <c r="X98" s="61" t="s">
        <v>199</v>
      </c>
      <c r="Y98" s="61" t="s">
        <v>87</v>
      </c>
      <c r="Z98" s="61" t="s">
        <v>207</v>
      </c>
      <c r="AA98" s="61" t="s">
        <v>87</v>
      </c>
      <c r="AB98" s="61" t="s">
        <v>87</v>
      </c>
      <c r="AC98" s="61" t="s">
        <v>87</v>
      </c>
      <c r="AD98" s="61" t="s">
        <v>87</v>
      </c>
      <c r="AE98" s="61" t="s">
        <v>207</v>
      </c>
      <c r="AF98" s="61" t="s">
        <v>207</v>
      </c>
      <c r="AG98" s="61" t="s">
        <v>207</v>
      </c>
      <c r="AH98" s="61" t="s">
        <v>87</v>
      </c>
      <c r="AI98" s="61" t="s">
        <v>87</v>
      </c>
      <c r="AJ98" s="61" t="s">
        <v>207</v>
      </c>
      <c r="AK98" s="61" t="s">
        <v>231</v>
      </c>
      <c r="AL98" s="61" t="s">
        <v>207</v>
      </c>
      <c r="AM98" s="61" t="s">
        <v>87</v>
      </c>
      <c r="AN98" s="61" t="s">
        <v>87</v>
      </c>
      <c r="AO98" s="61" t="s">
        <v>207</v>
      </c>
      <c r="AP98" s="61" t="s">
        <v>87</v>
      </c>
      <c r="AQ98" s="99" t="s">
        <v>87</v>
      </c>
    </row>
    <row r="99" spans="1:43" s="38" customFormat="1" x14ac:dyDescent="0.25">
      <c r="A99" s="100" t="s">
        <v>62</v>
      </c>
      <c r="B99" s="61" t="s">
        <v>45</v>
      </c>
      <c r="C99" s="61" t="s">
        <v>46</v>
      </c>
      <c r="D99" s="61" t="s">
        <v>50</v>
      </c>
      <c r="E99" s="61" t="s">
        <v>207</v>
      </c>
      <c r="F99" s="61" t="s">
        <v>207</v>
      </c>
      <c r="G99" s="61" t="s">
        <v>87</v>
      </c>
      <c r="H99" s="61" t="s">
        <v>207</v>
      </c>
      <c r="I99" s="61" t="s">
        <v>207</v>
      </c>
      <c r="J99" s="61" t="s">
        <v>87</v>
      </c>
      <c r="K99" s="61" t="s">
        <v>207</v>
      </c>
      <c r="L99" s="61" t="s">
        <v>207</v>
      </c>
      <c r="M99" s="61" t="s">
        <v>87</v>
      </c>
      <c r="N99" s="61" t="s">
        <v>207</v>
      </c>
      <c r="O99" s="61" t="s">
        <v>98</v>
      </c>
      <c r="P99" s="61" t="s">
        <v>87</v>
      </c>
      <c r="Q99" s="61" t="s">
        <v>207</v>
      </c>
      <c r="R99" s="61" t="s">
        <v>87</v>
      </c>
      <c r="S99" s="61" t="s">
        <v>207</v>
      </c>
      <c r="T99" s="61" t="s">
        <v>87</v>
      </c>
      <c r="U99" s="61" t="s">
        <v>87</v>
      </c>
      <c r="V99" s="61" t="s">
        <v>172</v>
      </c>
      <c r="W99" s="61" t="s">
        <v>207</v>
      </c>
      <c r="X99" s="61" t="s">
        <v>154</v>
      </c>
      <c r="Y99" s="61" t="s">
        <v>87</v>
      </c>
      <c r="Z99" s="61" t="s">
        <v>207</v>
      </c>
      <c r="AA99" s="61" t="s">
        <v>87</v>
      </c>
      <c r="AB99" s="61" t="s">
        <v>87</v>
      </c>
      <c r="AC99" s="61" t="s">
        <v>87</v>
      </c>
      <c r="AD99" s="61" t="s">
        <v>87</v>
      </c>
      <c r="AE99" s="61" t="s">
        <v>207</v>
      </c>
      <c r="AF99" s="61" t="s">
        <v>207</v>
      </c>
      <c r="AG99" s="61" t="s">
        <v>207</v>
      </c>
      <c r="AH99" s="61" t="s">
        <v>87</v>
      </c>
      <c r="AI99" s="61" t="s">
        <v>87</v>
      </c>
      <c r="AJ99" s="61" t="s">
        <v>207</v>
      </c>
      <c r="AK99" s="61" t="s">
        <v>211</v>
      </c>
      <c r="AL99" s="61" t="s">
        <v>207</v>
      </c>
      <c r="AM99" s="61" t="s">
        <v>87</v>
      </c>
      <c r="AN99" s="61" t="s">
        <v>87</v>
      </c>
      <c r="AO99" s="61" t="s">
        <v>207</v>
      </c>
      <c r="AP99" s="61" t="s">
        <v>87</v>
      </c>
      <c r="AQ99" s="99" t="s">
        <v>87</v>
      </c>
    </row>
    <row r="100" spans="1:43" s="38" customFormat="1" x14ac:dyDescent="0.25">
      <c r="A100" s="100" t="s">
        <v>60</v>
      </c>
      <c r="B100" s="61" t="s">
        <v>45</v>
      </c>
      <c r="C100" s="61" t="s">
        <v>46</v>
      </c>
      <c r="D100" s="61" t="s">
        <v>51</v>
      </c>
      <c r="E100" s="61" t="s">
        <v>207</v>
      </c>
      <c r="F100" s="61" t="s">
        <v>207</v>
      </c>
      <c r="G100" s="61">
        <v>288</v>
      </c>
      <c r="H100" s="61" t="s">
        <v>207</v>
      </c>
      <c r="I100" s="61" t="s">
        <v>207</v>
      </c>
      <c r="J100" s="61" t="s">
        <v>207</v>
      </c>
      <c r="K100" s="61" t="s">
        <v>207</v>
      </c>
      <c r="L100" s="61" t="s">
        <v>207</v>
      </c>
      <c r="M100" s="61" t="s">
        <v>87</v>
      </c>
      <c r="N100" s="61" t="s">
        <v>207</v>
      </c>
      <c r="O100" s="61" t="s">
        <v>98</v>
      </c>
      <c r="P100" s="61" t="s">
        <v>207</v>
      </c>
      <c r="Q100" s="61" t="s">
        <v>207</v>
      </c>
      <c r="R100" s="61" t="s">
        <v>207</v>
      </c>
      <c r="S100" s="61" t="s">
        <v>207</v>
      </c>
      <c r="T100" s="61" t="s">
        <v>87</v>
      </c>
      <c r="U100" s="61" t="s">
        <v>87</v>
      </c>
      <c r="V100" s="61" t="s">
        <v>172</v>
      </c>
      <c r="W100" s="61" t="s">
        <v>279</v>
      </c>
      <c r="X100" s="61" t="s">
        <v>98</v>
      </c>
      <c r="Y100" s="61" t="s">
        <v>87</v>
      </c>
      <c r="Z100" s="61" t="s">
        <v>207</v>
      </c>
      <c r="AA100" s="61" t="s">
        <v>87</v>
      </c>
      <c r="AB100" s="61" t="s">
        <v>87</v>
      </c>
      <c r="AC100" s="61" t="s">
        <v>87</v>
      </c>
      <c r="AD100" s="61" t="s">
        <v>207</v>
      </c>
      <c r="AE100" s="61" t="s">
        <v>207</v>
      </c>
      <c r="AF100" s="61" t="s">
        <v>207</v>
      </c>
      <c r="AG100" s="61" t="s">
        <v>207</v>
      </c>
      <c r="AH100" s="61" t="s">
        <v>87</v>
      </c>
      <c r="AI100" s="61" t="s">
        <v>87</v>
      </c>
      <c r="AJ100" s="61" t="s">
        <v>207</v>
      </c>
      <c r="AK100" s="61" t="s">
        <v>211</v>
      </c>
      <c r="AL100" s="61" t="s">
        <v>207</v>
      </c>
      <c r="AM100" s="61" t="s">
        <v>207</v>
      </c>
      <c r="AN100" s="61" t="s">
        <v>87</v>
      </c>
      <c r="AO100" s="61" t="s">
        <v>207</v>
      </c>
      <c r="AP100" s="61" t="s">
        <v>207</v>
      </c>
      <c r="AQ100" s="99" t="s">
        <v>87</v>
      </c>
    </row>
    <row r="101" spans="1:43" s="38" customFormat="1" x14ac:dyDescent="0.25">
      <c r="A101" s="100" t="s">
        <v>61</v>
      </c>
      <c r="B101" s="61" t="s">
        <v>45</v>
      </c>
      <c r="C101" s="61" t="s">
        <v>46</v>
      </c>
      <c r="D101" s="61" t="s">
        <v>51</v>
      </c>
      <c r="E101" s="61" t="s">
        <v>207</v>
      </c>
      <c r="F101" s="61" t="s">
        <v>207</v>
      </c>
      <c r="G101" s="61" t="s">
        <v>87</v>
      </c>
      <c r="H101" s="61" t="s">
        <v>207</v>
      </c>
      <c r="I101" s="61" t="s">
        <v>207</v>
      </c>
      <c r="J101" s="61" t="s">
        <v>207</v>
      </c>
      <c r="K101" s="61" t="s">
        <v>207</v>
      </c>
      <c r="L101" s="61" t="s">
        <v>207</v>
      </c>
      <c r="M101" s="61" t="s">
        <v>87</v>
      </c>
      <c r="N101" s="61" t="s">
        <v>207</v>
      </c>
      <c r="O101" s="61" t="s">
        <v>100</v>
      </c>
      <c r="P101" s="61" t="s">
        <v>207</v>
      </c>
      <c r="Q101" s="61" t="s">
        <v>207</v>
      </c>
      <c r="R101" s="61" t="s">
        <v>207</v>
      </c>
      <c r="S101" s="61" t="s">
        <v>207</v>
      </c>
      <c r="T101" s="61" t="s">
        <v>87</v>
      </c>
      <c r="U101" s="61" t="s">
        <v>87</v>
      </c>
      <c r="V101" s="61" t="s">
        <v>172</v>
      </c>
      <c r="W101" s="61" t="s">
        <v>284</v>
      </c>
      <c r="X101" s="61" t="s">
        <v>182</v>
      </c>
      <c r="Y101" s="61" t="s">
        <v>87</v>
      </c>
      <c r="Z101" s="61" t="s">
        <v>207</v>
      </c>
      <c r="AA101" s="61" t="s">
        <v>87</v>
      </c>
      <c r="AB101" s="61" t="s">
        <v>87</v>
      </c>
      <c r="AC101" s="61" t="s">
        <v>87</v>
      </c>
      <c r="AD101" s="61" t="s">
        <v>207</v>
      </c>
      <c r="AE101" s="61" t="s">
        <v>207</v>
      </c>
      <c r="AF101" s="61" t="s">
        <v>207</v>
      </c>
      <c r="AG101" s="61" t="s">
        <v>207</v>
      </c>
      <c r="AH101" s="61" t="s">
        <v>87</v>
      </c>
      <c r="AI101" s="61" t="s">
        <v>87</v>
      </c>
      <c r="AJ101" s="61" t="s">
        <v>207</v>
      </c>
      <c r="AK101" s="61" t="s">
        <v>87</v>
      </c>
      <c r="AL101" s="61" t="s">
        <v>207</v>
      </c>
      <c r="AM101" s="61" t="s">
        <v>207</v>
      </c>
      <c r="AN101" s="61" t="s">
        <v>87</v>
      </c>
      <c r="AO101" s="61" t="s">
        <v>207</v>
      </c>
      <c r="AP101" s="61" t="s">
        <v>207</v>
      </c>
      <c r="AQ101" s="99" t="s">
        <v>87</v>
      </c>
    </row>
    <row r="102" spans="1:43" s="38" customFormat="1" x14ac:dyDescent="0.25">
      <c r="A102" s="100" t="s">
        <v>94</v>
      </c>
      <c r="B102" s="61" t="s">
        <v>45</v>
      </c>
      <c r="C102" s="61" t="s">
        <v>46</v>
      </c>
      <c r="D102" s="61" t="s">
        <v>51</v>
      </c>
      <c r="E102" s="61" t="s">
        <v>207</v>
      </c>
      <c r="F102" s="61" t="s">
        <v>207</v>
      </c>
      <c r="G102" s="61" t="s">
        <v>87</v>
      </c>
      <c r="H102" s="61" t="s">
        <v>207</v>
      </c>
      <c r="I102" s="61" t="s">
        <v>207</v>
      </c>
      <c r="J102" s="61" t="s">
        <v>207</v>
      </c>
      <c r="K102" s="61" t="s">
        <v>207</v>
      </c>
      <c r="L102" s="61" t="s">
        <v>207</v>
      </c>
      <c r="M102" s="61" t="s">
        <v>87</v>
      </c>
      <c r="N102" s="61" t="s">
        <v>207</v>
      </c>
      <c r="O102" s="61" t="s">
        <v>100</v>
      </c>
      <c r="P102" s="61" t="s">
        <v>207</v>
      </c>
      <c r="Q102" s="61" t="s">
        <v>207</v>
      </c>
      <c r="R102" s="61" t="s">
        <v>207</v>
      </c>
      <c r="S102" s="61" t="s">
        <v>207</v>
      </c>
      <c r="T102" s="61" t="s">
        <v>87</v>
      </c>
      <c r="U102" s="61" t="s">
        <v>87</v>
      </c>
      <c r="V102" s="61" t="s">
        <v>207</v>
      </c>
      <c r="W102" s="61" t="s">
        <v>87</v>
      </c>
      <c r="X102" s="61" t="s">
        <v>157</v>
      </c>
      <c r="Y102" s="61" t="s">
        <v>87</v>
      </c>
      <c r="Z102" s="61" t="s">
        <v>207</v>
      </c>
      <c r="AA102" s="61" t="s">
        <v>87</v>
      </c>
      <c r="AB102" s="61" t="s">
        <v>87</v>
      </c>
      <c r="AC102" s="61" t="s">
        <v>87</v>
      </c>
      <c r="AD102" s="61" t="s">
        <v>207</v>
      </c>
      <c r="AE102" s="61" t="s">
        <v>207</v>
      </c>
      <c r="AF102" s="61" t="s">
        <v>207</v>
      </c>
      <c r="AG102" s="61" t="s">
        <v>207</v>
      </c>
      <c r="AH102" s="61" t="s">
        <v>87</v>
      </c>
      <c r="AI102" s="61" t="s">
        <v>87</v>
      </c>
      <c r="AJ102" s="61" t="s">
        <v>207</v>
      </c>
      <c r="AK102" s="61" t="s">
        <v>87</v>
      </c>
      <c r="AL102" s="61" t="s">
        <v>207</v>
      </c>
      <c r="AM102" s="61" t="s">
        <v>207</v>
      </c>
      <c r="AN102" s="61" t="s">
        <v>87</v>
      </c>
      <c r="AO102" s="61" t="s">
        <v>207</v>
      </c>
      <c r="AP102" s="61" t="s">
        <v>207</v>
      </c>
      <c r="AQ102" s="99" t="s">
        <v>87</v>
      </c>
    </row>
    <row r="103" spans="1:43" s="38" customFormat="1" x14ac:dyDescent="0.25">
      <c r="A103" s="100" t="s">
        <v>62</v>
      </c>
      <c r="B103" s="61" t="s">
        <v>45</v>
      </c>
      <c r="C103" s="61" t="s">
        <v>46</v>
      </c>
      <c r="D103" s="61" t="s">
        <v>51</v>
      </c>
      <c r="E103" s="61" t="s">
        <v>207</v>
      </c>
      <c r="F103" s="61" t="s">
        <v>207</v>
      </c>
      <c r="G103" s="61" t="s">
        <v>87</v>
      </c>
      <c r="H103" s="61" t="s">
        <v>207</v>
      </c>
      <c r="I103" s="61" t="s">
        <v>207</v>
      </c>
      <c r="J103" s="61" t="s">
        <v>207</v>
      </c>
      <c r="K103" s="61" t="s">
        <v>207</v>
      </c>
      <c r="L103" s="61" t="s">
        <v>207</v>
      </c>
      <c r="M103" s="61" t="s">
        <v>87</v>
      </c>
      <c r="N103" s="61" t="s">
        <v>207</v>
      </c>
      <c r="O103" s="61" t="s">
        <v>98</v>
      </c>
      <c r="P103" s="61" t="s">
        <v>207</v>
      </c>
      <c r="Q103" s="61" t="s">
        <v>207</v>
      </c>
      <c r="R103" s="61" t="s">
        <v>207</v>
      </c>
      <c r="S103" s="61" t="s">
        <v>207</v>
      </c>
      <c r="T103" s="61" t="s">
        <v>87</v>
      </c>
      <c r="U103" s="61" t="s">
        <v>87</v>
      </c>
      <c r="V103" s="61" t="s">
        <v>172</v>
      </c>
      <c r="W103" s="61" t="s">
        <v>207</v>
      </c>
      <c r="X103" s="61" t="s">
        <v>98</v>
      </c>
      <c r="Y103" s="61" t="s">
        <v>87</v>
      </c>
      <c r="Z103" s="61" t="s">
        <v>207</v>
      </c>
      <c r="AA103" s="61" t="s">
        <v>87</v>
      </c>
      <c r="AB103" s="61" t="s">
        <v>87</v>
      </c>
      <c r="AC103" s="61" t="s">
        <v>87</v>
      </c>
      <c r="AD103" s="61" t="s">
        <v>207</v>
      </c>
      <c r="AE103" s="61" t="s">
        <v>207</v>
      </c>
      <c r="AF103" s="61" t="s">
        <v>207</v>
      </c>
      <c r="AG103" s="61" t="s">
        <v>207</v>
      </c>
      <c r="AH103" s="61" t="s">
        <v>87</v>
      </c>
      <c r="AI103" s="61" t="s">
        <v>87</v>
      </c>
      <c r="AJ103" s="61" t="s">
        <v>207</v>
      </c>
      <c r="AK103" s="61" t="s">
        <v>211</v>
      </c>
      <c r="AL103" s="61" t="s">
        <v>207</v>
      </c>
      <c r="AM103" s="61" t="s">
        <v>207</v>
      </c>
      <c r="AN103" s="61" t="s">
        <v>87</v>
      </c>
      <c r="AO103" s="61" t="s">
        <v>207</v>
      </c>
      <c r="AP103" s="61" t="s">
        <v>207</v>
      </c>
      <c r="AQ103" s="99" t="s">
        <v>87</v>
      </c>
    </row>
    <row r="104" spans="1:43" s="38" customFormat="1" x14ac:dyDescent="0.25">
      <c r="A104" s="100" t="s">
        <v>60</v>
      </c>
      <c r="B104" s="61" t="s">
        <v>45</v>
      </c>
      <c r="C104" s="61" t="s">
        <v>47</v>
      </c>
      <c r="D104" s="61" t="s">
        <v>50</v>
      </c>
      <c r="E104" s="61" t="s">
        <v>207</v>
      </c>
      <c r="F104" s="61" t="s">
        <v>207</v>
      </c>
      <c r="G104" s="61" t="s">
        <v>87</v>
      </c>
      <c r="H104" s="61" t="s">
        <v>207</v>
      </c>
      <c r="I104" s="61" t="s">
        <v>207</v>
      </c>
      <c r="J104" s="61" t="s">
        <v>207</v>
      </c>
      <c r="K104" s="61" t="s">
        <v>207</v>
      </c>
      <c r="L104" s="61" t="s">
        <v>207</v>
      </c>
      <c r="M104" s="61" t="s">
        <v>87</v>
      </c>
      <c r="N104" s="61" t="s">
        <v>207</v>
      </c>
      <c r="O104" s="61" t="s">
        <v>207</v>
      </c>
      <c r="P104" s="61" t="s">
        <v>207</v>
      </c>
      <c r="Q104" s="61" t="s">
        <v>207</v>
      </c>
      <c r="R104" s="61" t="s">
        <v>87</v>
      </c>
      <c r="S104" s="61" t="s">
        <v>207</v>
      </c>
      <c r="T104" s="61" t="s">
        <v>87</v>
      </c>
      <c r="U104" s="92">
        <v>2742</v>
      </c>
      <c r="V104" s="61" t="s">
        <v>172</v>
      </c>
      <c r="W104" s="61" t="s">
        <v>279</v>
      </c>
      <c r="X104" s="61" t="s">
        <v>154</v>
      </c>
      <c r="Y104" s="61" t="s">
        <v>87</v>
      </c>
      <c r="Z104" s="61" t="s">
        <v>207</v>
      </c>
      <c r="AA104" s="61" t="s">
        <v>87</v>
      </c>
      <c r="AB104" s="61" t="s">
        <v>207</v>
      </c>
      <c r="AC104" s="61" t="s">
        <v>87</v>
      </c>
      <c r="AD104" s="61" t="s">
        <v>87</v>
      </c>
      <c r="AE104" s="61" t="s">
        <v>207</v>
      </c>
      <c r="AF104" s="61" t="s">
        <v>207</v>
      </c>
      <c r="AG104" s="61" t="s">
        <v>207</v>
      </c>
      <c r="AH104" s="61" t="s">
        <v>87</v>
      </c>
      <c r="AI104" s="61" t="s">
        <v>207</v>
      </c>
      <c r="AJ104" s="61" t="s">
        <v>207</v>
      </c>
      <c r="AK104" s="61" t="s">
        <v>211</v>
      </c>
      <c r="AL104" s="61" t="s">
        <v>207</v>
      </c>
      <c r="AM104" s="61" t="s">
        <v>87</v>
      </c>
      <c r="AN104" s="61" t="s">
        <v>87</v>
      </c>
      <c r="AO104" s="61" t="s">
        <v>207</v>
      </c>
      <c r="AP104" s="61" t="s">
        <v>87</v>
      </c>
      <c r="AQ104" s="99" t="s">
        <v>207</v>
      </c>
    </row>
    <row r="105" spans="1:43" s="38" customFormat="1" x14ac:dyDescent="0.25">
      <c r="A105" s="100" t="s">
        <v>61</v>
      </c>
      <c r="B105" s="61" t="s">
        <v>45</v>
      </c>
      <c r="C105" s="61" t="s">
        <v>47</v>
      </c>
      <c r="D105" s="61" t="s">
        <v>50</v>
      </c>
      <c r="E105" s="61" t="s">
        <v>207</v>
      </c>
      <c r="F105" s="61" t="s">
        <v>207</v>
      </c>
      <c r="G105" s="61" t="s">
        <v>87</v>
      </c>
      <c r="H105" s="61" t="s">
        <v>207</v>
      </c>
      <c r="I105" s="61" t="s">
        <v>207</v>
      </c>
      <c r="J105" s="61" t="s">
        <v>207</v>
      </c>
      <c r="K105" s="61" t="s">
        <v>207</v>
      </c>
      <c r="L105" s="61" t="s">
        <v>207</v>
      </c>
      <c r="M105" s="61" t="s">
        <v>87</v>
      </c>
      <c r="N105" s="61" t="s">
        <v>207</v>
      </c>
      <c r="O105" s="61" t="s">
        <v>207</v>
      </c>
      <c r="P105" s="61" t="s">
        <v>207</v>
      </c>
      <c r="Q105" s="61" t="s">
        <v>207</v>
      </c>
      <c r="R105" s="61" t="s">
        <v>87</v>
      </c>
      <c r="S105" s="61" t="s">
        <v>207</v>
      </c>
      <c r="T105" s="61" t="s">
        <v>87</v>
      </c>
      <c r="U105" s="92">
        <v>2742</v>
      </c>
      <c r="V105" s="61" t="s">
        <v>172</v>
      </c>
      <c r="W105" s="61" t="s">
        <v>280</v>
      </c>
      <c r="X105" s="61" t="s">
        <v>198</v>
      </c>
      <c r="Y105" s="61" t="s">
        <v>87</v>
      </c>
      <c r="Z105" s="61" t="s">
        <v>207</v>
      </c>
      <c r="AA105" s="61" t="s">
        <v>87</v>
      </c>
      <c r="AB105" s="61" t="s">
        <v>207</v>
      </c>
      <c r="AC105" s="61" t="s">
        <v>87</v>
      </c>
      <c r="AD105" s="61" t="s">
        <v>87</v>
      </c>
      <c r="AE105" s="61" t="s">
        <v>207</v>
      </c>
      <c r="AF105" s="61" t="s">
        <v>207</v>
      </c>
      <c r="AG105" s="61" t="s">
        <v>207</v>
      </c>
      <c r="AH105" s="61" t="s">
        <v>87</v>
      </c>
      <c r="AI105" s="61" t="s">
        <v>207</v>
      </c>
      <c r="AJ105" s="61" t="s">
        <v>207</v>
      </c>
      <c r="AK105" s="61" t="s">
        <v>240</v>
      </c>
      <c r="AL105" s="61" t="s">
        <v>207</v>
      </c>
      <c r="AM105" s="61" t="s">
        <v>87</v>
      </c>
      <c r="AN105" s="61" t="s">
        <v>87</v>
      </c>
      <c r="AO105" s="61" t="s">
        <v>207</v>
      </c>
      <c r="AP105" s="61" t="s">
        <v>87</v>
      </c>
      <c r="AQ105" s="99" t="s">
        <v>207</v>
      </c>
    </row>
    <row r="106" spans="1:43" s="38" customFormat="1" x14ac:dyDescent="0.25">
      <c r="A106" s="100" t="s">
        <v>94</v>
      </c>
      <c r="B106" s="61" t="s">
        <v>45</v>
      </c>
      <c r="C106" s="61" t="s">
        <v>47</v>
      </c>
      <c r="D106" s="61" t="s">
        <v>50</v>
      </c>
      <c r="E106" s="61" t="s">
        <v>207</v>
      </c>
      <c r="F106" s="61" t="s">
        <v>207</v>
      </c>
      <c r="G106" s="61" t="s">
        <v>87</v>
      </c>
      <c r="H106" s="61" t="s">
        <v>207</v>
      </c>
      <c r="I106" s="61" t="s">
        <v>207</v>
      </c>
      <c r="J106" s="61" t="s">
        <v>207</v>
      </c>
      <c r="K106" s="61" t="s">
        <v>207</v>
      </c>
      <c r="L106" s="61" t="s">
        <v>207</v>
      </c>
      <c r="M106" s="61" t="s">
        <v>87</v>
      </c>
      <c r="N106" s="61" t="s">
        <v>207</v>
      </c>
      <c r="O106" s="61" t="s">
        <v>207</v>
      </c>
      <c r="P106" s="61" t="s">
        <v>207</v>
      </c>
      <c r="Q106" s="61" t="s">
        <v>207</v>
      </c>
      <c r="R106" s="61" t="s">
        <v>87</v>
      </c>
      <c r="S106" s="61" t="s">
        <v>207</v>
      </c>
      <c r="T106" s="61" t="s">
        <v>87</v>
      </c>
      <c r="U106" s="61" t="s">
        <v>87</v>
      </c>
      <c r="V106" s="61" t="s">
        <v>207</v>
      </c>
      <c r="W106" s="61" t="s">
        <v>87</v>
      </c>
      <c r="X106" s="61" t="s">
        <v>199</v>
      </c>
      <c r="Y106" s="61" t="s">
        <v>87</v>
      </c>
      <c r="Z106" s="61" t="s">
        <v>207</v>
      </c>
      <c r="AA106" s="61" t="s">
        <v>87</v>
      </c>
      <c r="AB106" s="61" t="s">
        <v>207</v>
      </c>
      <c r="AC106" s="61" t="s">
        <v>87</v>
      </c>
      <c r="AD106" s="61" t="s">
        <v>87</v>
      </c>
      <c r="AE106" s="61" t="s">
        <v>207</v>
      </c>
      <c r="AF106" s="61" t="s">
        <v>207</v>
      </c>
      <c r="AG106" s="61" t="s">
        <v>207</v>
      </c>
      <c r="AH106" s="61" t="s">
        <v>87</v>
      </c>
      <c r="AI106" s="61" t="s">
        <v>207</v>
      </c>
      <c r="AJ106" s="61" t="s">
        <v>207</v>
      </c>
      <c r="AK106" s="61" t="s">
        <v>240</v>
      </c>
      <c r="AL106" s="61" t="s">
        <v>207</v>
      </c>
      <c r="AM106" s="61" t="s">
        <v>87</v>
      </c>
      <c r="AN106" s="61" t="s">
        <v>87</v>
      </c>
      <c r="AO106" s="61" t="s">
        <v>207</v>
      </c>
      <c r="AP106" s="61" t="s">
        <v>87</v>
      </c>
      <c r="AQ106" s="99" t="s">
        <v>207</v>
      </c>
    </row>
    <row r="107" spans="1:43" s="38" customFormat="1" x14ac:dyDescent="0.25">
      <c r="A107" s="100" t="s">
        <v>62</v>
      </c>
      <c r="B107" s="61" t="s">
        <v>45</v>
      </c>
      <c r="C107" s="61" t="s">
        <v>47</v>
      </c>
      <c r="D107" s="61" t="s">
        <v>50</v>
      </c>
      <c r="E107" s="61" t="s">
        <v>207</v>
      </c>
      <c r="F107" s="61" t="s">
        <v>207</v>
      </c>
      <c r="G107" s="61" t="s">
        <v>87</v>
      </c>
      <c r="H107" s="61" t="s">
        <v>207</v>
      </c>
      <c r="I107" s="61" t="s">
        <v>207</v>
      </c>
      <c r="J107" s="61" t="s">
        <v>207</v>
      </c>
      <c r="K107" s="61" t="s">
        <v>207</v>
      </c>
      <c r="L107" s="61" t="s">
        <v>207</v>
      </c>
      <c r="M107" s="61" t="s">
        <v>87</v>
      </c>
      <c r="N107" s="61" t="s">
        <v>207</v>
      </c>
      <c r="O107" s="61" t="s">
        <v>207</v>
      </c>
      <c r="P107" s="61" t="s">
        <v>207</v>
      </c>
      <c r="Q107" s="61" t="s">
        <v>207</v>
      </c>
      <c r="R107" s="61" t="s">
        <v>87</v>
      </c>
      <c r="S107" s="61" t="s">
        <v>207</v>
      </c>
      <c r="T107" s="61" t="s">
        <v>87</v>
      </c>
      <c r="U107" s="61" t="s">
        <v>87</v>
      </c>
      <c r="V107" s="61" t="s">
        <v>172</v>
      </c>
      <c r="W107" s="61" t="s">
        <v>282</v>
      </c>
      <c r="X107" s="61" t="s">
        <v>154</v>
      </c>
      <c r="Y107" s="61" t="s">
        <v>87</v>
      </c>
      <c r="Z107" s="61" t="s">
        <v>207</v>
      </c>
      <c r="AA107" s="61" t="s">
        <v>87</v>
      </c>
      <c r="AB107" s="61" t="s">
        <v>207</v>
      </c>
      <c r="AC107" s="61" t="s">
        <v>87</v>
      </c>
      <c r="AD107" s="61" t="s">
        <v>87</v>
      </c>
      <c r="AE107" s="61" t="s">
        <v>207</v>
      </c>
      <c r="AF107" s="61" t="s">
        <v>207</v>
      </c>
      <c r="AG107" s="61" t="s">
        <v>207</v>
      </c>
      <c r="AH107" s="61" t="s">
        <v>87</v>
      </c>
      <c r="AI107" s="61" t="s">
        <v>207</v>
      </c>
      <c r="AJ107" s="61" t="s">
        <v>207</v>
      </c>
      <c r="AK107" s="61" t="s">
        <v>211</v>
      </c>
      <c r="AL107" s="61" t="s">
        <v>207</v>
      </c>
      <c r="AM107" s="61" t="s">
        <v>87</v>
      </c>
      <c r="AN107" s="61" t="s">
        <v>87</v>
      </c>
      <c r="AO107" s="61" t="s">
        <v>207</v>
      </c>
      <c r="AP107" s="61" t="s">
        <v>87</v>
      </c>
      <c r="AQ107" s="99" t="s">
        <v>207</v>
      </c>
    </row>
    <row r="108" spans="1:43" s="38" customFormat="1" x14ac:dyDescent="0.25">
      <c r="A108" s="100" t="s">
        <v>60</v>
      </c>
      <c r="B108" s="61" t="s">
        <v>45</v>
      </c>
      <c r="C108" s="61" t="s">
        <v>47</v>
      </c>
      <c r="D108" s="61" t="s">
        <v>51</v>
      </c>
      <c r="E108" s="61" t="s">
        <v>207</v>
      </c>
      <c r="F108" s="61" t="s">
        <v>207</v>
      </c>
      <c r="G108" s="61" t="s">
        <v>87</v>
      </c>
      <c r="H108" s="61" t="s">
        <v>207</v>
      </c>
      <c r="I108" s="61" t="s">
        <v>207</v>
      </c>
      <c r="J108" s="61" t="s">
        <v>207</v>
      </c>
      <c r="K108" s="61" t="s">
        <v>207</v>
      </c>
      <c r="L108" s="61" t="s">
        <v>207</v>
      </c>
      <c r="M108" s="61" t="s">
        <v>87</v>
      </c>
      <c r="N108" s="61" t="s">
        <v>207</v>
      </c>
      <c r="O108" s="61" t="s">
        <v>207</v>
      </c>
      <c r="P108" s="61" t="s">
        <v>207</v>
      </c>
      <c r="Q108" s="61" t="s">
        <v>207</v>
      </c>
      <c r="R108" s="61" t="s">
        <v>207</v>
      </c>
      <c r="S108" s="61" t="s">
        <v>207</v>
      </c>
      <c r="T108" s="61" t="s">
        <v>87</v>
      </c>
      <c r="U108" s="61" t="s">
        <v>87</v>
      </c>
      <c r="V108" s="61" t="s">
        <v>172</v>
      </c>
      <c r="W108" s="61" t="s">
        <v>279</v>
      </c>
      <c r="X108" s="61" t="s">
        <v>144</v>
      </c>
      <c r="Y108" s="61" t="s">
        <v>87</v>
      </c>
      <c r="Z108" s="61" t="s">
        <v>207</v>
      </c>
      <c r="AA108" s="61" t="s">
        <v>87</v>
      </c>
      <c r="AB108" s="61" t="s">
        <v>207</v>
      </c>
      <c r="AC108" s="61" t="s">
        <v>87</v>
      </c>
      <c r="AD108" s="61" t="s">
        <v>207</v>
      </c>
      <c r="AE108" s="61" t="s">
        <v>207</v>
      </c>
      <c r="AF108" s="61" t="s">
        <v>207</v>
      </c>
      <c r="AG108" s="61" t="s">
        <v>207</v>
      </c>
      <c r="AH108" s="61" t="s">
        <v>87</v>
      </c>
      <c r="AI108" s="61" t="s">
        <v>207</v>
      </c>
      <c r="AJ108" s="61" t="s">
        <v>207</v>
      </c>
      <c r="AK108" s="61" t="s">
        <v>211</v>
      </c>
      <c r="AL108" s="61" t="s">
        <v>207</v>
      </c>
      <c r="AM108" s="61" t="s">
        <v>207</v>
      </c>
      <c r="AN108" s="61" t="s">
        <v>87</v>
      </c>
      <c r="AO108" s="61" t="s">
        <v>207</v>
      </c>
      <c r="AP108" s="61" t="s">
        <v>207</v>
      </c>
      <c r="AQ108" s="99" t="s">
        <v>207</v>
      </c>
    </row>
    <row r="109" spans="1:43" s="38" customFormat="1" x14ac:dyDescent="0.25">
      <c r="A109" s="100" t="s">
        <v>61</v>
      </c>
      <c r="B109" s="61" t="s">
        <v>45</v>
      </c>
      <c r="C109" s="61" t="s">
        <v>47</v>
      </c>
      <c r="D109" s="61" t="s">
        <v>51</v>
      </c>
      <c r="E109" s="61" t="s">
        <v>207</v>
      </c>
      <c r="F109" s="61" t="s">
        <v>207</v>
      </c>
      <c r="G109" s="61" t="s">
        <v>87</v>
      </c>
      <c r="H109" s="61" t="s">
        <v>207</v>
      </c>
      <c r="I109" s="61" t="s">
        <v>207</v>
      </c>
      <c r="J109" s="61" t="s">
        <v>207</v>
      </c>
      <c r="K109" s="61" t="s">
        <v>207</v>
      </c>
      <c r="L109" s="61" t="s">
        <v>207</v>
      </c>
      <c r="M109" s="61" t="s">
        <v>87</v>
      </c>
      <c r="N109" s="61" t="s">
        <v>207</v>
      </c>
      <c r="O109" s="61" t="s">
        <v>207</v>
      </c>
      <c r="P109" s="61" t="s">
        <v>207</v>
      </c>
      <c r="Q109" s="61" t="s">
        <v>207</v>
      </c>
      <c r="R109" s="61" t="s">
        <v>207</v>
      </c>
      <c r="S109" s="61" t="s">
        <v>207</v>
      </c>
      <c r="T109" s="61" t="s">
        <v>87</v>
      </c>
      <c r="U109" s="61" t="s">
        <v>87</v>
      </c>
      <c r="V109" s="61" t="s">
        <v>172</v>
      </c>
      <c r="W109" s="61" t="s">
        <v>283</v>
      </c>
      <c r="X109" s="61" t="s">
        <v>156</v>
      </c>
      <c r="Y109" s="61" t="s">
        <v>87</v>
      </c>
      <c r="Z109" s="61" t="s">
        <v>207</v>
      </c>
      <c r="AA109" s="61" t="s">
        <v>87</v>
      </c>
      <c r="AB109" s="61" t="s">
        <v>207</v>
      </c>
      <c r="AC109" s="61" t="s">
        <v>87</v>
      </c>
      <c r="AD109" s="61" t="s">
        <v>207</v>
      </c>
      <c r="AE109" s="61" t="s">
        <v>207</v>
      </c>
      <c r="AF109" s="61" t="s">
        <v>207</v>
      </c>
      <c r="AG109" s="61" t="s">
        <v>207</v>
      </c>
      <c r="AH109" s="61" t="s">
        <v>87</v>
      </c>
      <c r="AI109" s="61" t="s">
        <v>207</v>
      </c>
      <c r="AJ109" s="61" t="s">
        <v>207</v>
      </c>
      <c r="AK109" s="61" t="s">
        <v>240</v>
      </c>
      <c r="AL109" s="61" t="s">
        <v>207</v>
      </c>
      <c r="AM109" s="61" t="s">
        <v>207</v>
      </c>
      <c r="AN109" s="61" t="s">
        <v>87</v>
      </c>
      <c r="AO109" s="61" t="s">
        <v>207</v>
      </c>
      <c r="AP109" s="61" t="s">
        <v>207</v>
      </c>
      <c r="AQ109" s="99" t="s">
        <v>207</v>
      </c>
    </row>
    <row r="110" spans="1:43" s="38" customFormat="1" x14ac:dyDescent="0.25">
      <c r="A110" s="100" t="s">
        <v>94</v>
      </c>
      <c r="B110" s="61" t="s">
        <v>45</v>
      </c>
      <c r="C110" s="61" t="s">
        <v>47</v>
      </c>
      <c r="D110" s="61" t="s">
        <v>51</v>
      </c>
      <c r="E110" s="61" t="s">
        <v>207</v>
      </c>
      <c r="F110" s="61" t="s">
        <v>207</v>
      </c>
      <c r="G110" s="61" t="s">
        <v>87</v>
      </c>
      <c r="H110" s="61" t="s">
        <v>207</v>
      </c>
      <c r="I110" s="61" t="s">
        <v>207</v>
      </c>
      <c r="J110" s="61" t="s">
        <v>207</v>
      </c>
      <c r="K110" s="61" t="s">
        <v>207</v>
      </c>
      <c r="L110" s="61" t="s">
        <v>207</v>
      </c>
      <c r="M110" s="61" t="s">
        <v>87</v>
      </c>
      <c r="N110" s="61" t="s">
        <v>207</v>
      </c>
      <c r="O110" s="61" t="s">
        <v>207</v>
      </c>
      <c r="P110" s="61" t="s">
        <v>207</v>
      </c>
      <c r="Q110" s="61" t="s">
        <v>207</v>
      </c>
      <c r="R110" s="61" t="s">
        <v>207</v>
      </c>
      <c r="S110" s="61" t="s">
        <v>207</v>
      </c>
      <c r="T110" s="61" t="s">
        <v>87</v>
      </c>
      <c r="U110" s="61" t="s">
        <v>87</v>
      </c>
      <c r="V110" s="61" t="s">
        <v>207</v>
      </c>
      <c r="W110" s="61" t="s">
        <v>87</v>
      </c>
      <c r="X110" s="61" t="s">
        <v>157</v>
      </c>
      <c r="Y110" s="61" t="s">
        <v>87</v>
      </c>
      <c r="Z110" s="61" t="s">
        <v>207</v>
      </c>
      <c r="AA110" s="61" t="s">
        <v>87</v>
      </c>
      <c r="AB110" s="61" t="s">
        <v>207</v>
      </c>
      <c r="AC110" s="61" t="s">
        <v>87</v>
      </c>
      <c r="AD110" s="61" t="s">
        <v>207</v>
      </c>
      <c r="AE110" s="61" t="s">
        <v>207</v>
      </c>
      <c r="AF110" s="61" t="s">
        <v>207</v>
      </c>
      <c r="AG110" s="61" t="s">
        <v>207</v>
      </c>
      <c r="AH110" s="61" t="s">
        <v>87</v>
      </c>
      <c r="AI110" s="61" t="s">
        <v>207</v>
      </c>
      <c r="AJ110" s="61" t="s">
        <v>207</v>
      </c>
      <c r="AK110" s="61" t="s">
        <v>240</v>
      </c>
      <c r="AL110" s="61" t="s">
        <v>207</v>
      </c>
      <c r="AM110" s="61" t="s">
        <v>207</v>
      </c>
      <c r="AN110" s="61" t="s">
        <v>87</v>
      </c>
      <c r="AO110" s="61" t="s">
        <v>207</v>
      </c>
      <c r="AP110" s="61" t="s">
        <v>207</v>
      </c>
      <c r="AQ110" s="99" t="s">
        <v>207</v>
      </c>
    </row>
    <row r="111" spans="1:43" s="38" customFormat="1" x14ac:dyDescent="0.25">
      <c r="A111" s="100" t="s">
        <v>62</v>
      </c>
      <c r="B111" s="61" t="s">
        <v>45</v>
      </c>
      <c r="C111" s="61" t="s">
        <v>47</v>
      </c>
      <c r="D111" s="61" t="s">
        <v>51</v>
      </c>
      <c r="E111" s="61" t="s">
        <v>207</v>
      </c>
      <c r="F111" s="61" t="s">
        <v>207</v>
      </c>
      <c r="G111" s="61" t="s">
        <v>87</v>
      </c>
      <c r="H111" s="61" t="s">
        <v>207</v>
      </c>
      <c r="I111" s="61" t="s">
        <v>207</v>
      </c>
      <c r="J111" s="61" t="s">
        <v>207</v>
      </c>
      <c r="K111" s="61" t="s">
        <v>207</v>
      </c>
      <c r="L111" s="61" t="s">
        <v>207</v>
      </c>
      <c r="M111" s="61" t="s">
        <v>87</v>
      </c>
      <c r="N111" s="61" t="s">
        <v>207</v>
      </c>
      <c r="O111" s="61" t="s">
        <v>207</v>
      </c>
      <c r="P111" s="61" t="s">
        <v>207</v>
      </c>
      <c r="Q111" s="61" t="s">
        <v>207</v>
      </c>
      <c r="R111" s="61" t="s">
        <v>207</v>
      </c>
      <c r="S111" s="61" t="s">
        <v>207</v>
      </c>
      <c r="T111" s="61" t="s">
        <v>87</v>
      </c>
      <c r="U111" s="61" t="s">
        <v>87</v>
      </c>
      <c r="V111" s="61" t="s">
        <v>172</v>
      </c>
      <c r="W111" s="61" t="s">
        <v>282</v>
      </c>
      <c r="X111" s="61" t="s">
        <v>144</v>
      </c>
      <c r="Y111" s="61" t="s">
        <v>87</v>
      </c>
      <c r="Z111" s="61" t="s">
        <v>207</v>
      </c>
      <c r="AA111" s="61" t="s">
        <v>87</v>
      </c>
      <c r="AB111" s="61" t="s">
        <v>207</v>
      </c>
      <c r="AC111" s="61" t="s">
        <v>87</v>
      </c>
      <c r="AD111" s="61" t="s">
        <v>207</v>
      </c>
      <c r="AE111" s="61" t="s">
        <v>207</v>
      </c>
      <c r="AF111" s="61" t="s">
        <v>207</v>
      </c>
      <c r="AG111" s="61" t="s">
        <v>207</v>
      </c>
      <c r="AH111" s="61" t="s">
        <v>87</v>
      </c>
      <c r="AI111" s="61" t="s">
        <v>207</v>
      </c>
      <c r="AJ111" s="61" t="s">
        <v>207</v>
      </c>
      <c r="AK111" s="61" t="s">
        <v>211</v>
      </c>
      <c r="AL111" s="61" t="s">
        <v>207</v>
      </c>
      <c r="AM111" s="61" t="s">
        <v>207</v>
      </c>
      <c r="AN111" s="61" t="s">
        <v>87</v>
      </c>
      <c r="AO111" s="61" t="s">
        <v>207</v>
      </c>
      <c r="AP111" s="61" t="s">
        <v>207</v>
      </c>
      <c r="AQ111" s="99" t="s">
        <v>207</v>
      </c>
    </row>
    <row r="112" spans="1:43" s="38" customFormat="1" x14ac:dyDescent="0.25">
      <c r="A112" s="100" t="s">
        <v>60</v>
      </c>
      <c r="B112" s="61" t="s">
        <v>45</v>
      </c>
      <c r="C112" s="61" t="s">
        <v>95</v>
      </c>
      <c r="D112" s="61" t="s">
        <v>50</v>
      </c>
      <c r="E112" s="61" t="s">
        <v>207</v>
      </c>
      <c r="F112" s="61" t="s">
        <v>207</v>
      </c>
      <c r="G112" s="61">
        <v>1116</v>
      </c>
      <c r="H112" s="61" t="s">
        <v>207</v>
      </c>
      <c r="I112" s="61" t="s">
        <v>207</v>
      </c>
      <c r="J112" s="61" t="s">
        <v>207</v>
      </c>
      <c r="K112" s="61" t="s">
        <v>207</v>
      </c>
      <c r="L112" s="61" t="s">
        <v>207</v>
      </c>
      <c r="M112" s="61" t="s">
        <v>87</v>
      </c>
      <c r="N112" s="61" t="s">
        <v>207</v>
      </c>
      <c r="O112" s="61" t="s">
        <v>98</v>
      </c>
      <c r="P112" s="61" t="s">
        <v>207</v>
      </c>
      <c r="Q112" s="61" t="s">
        <v>207</v>
      </c>
      <c r="R112" s="61" t="s">
        <v>87</v>
      </c>
      <c r="S112" s="61" t="s">
        <v>207</v>
      </c>
      <c r="T112" s="61" t="s">
        <v>87</v>
      </c>
      <c r="U112" s="61" t="s">
        <v>207</v>
      </c>
      <c r="V112" s="61" t="s">
        <v>172</v>
      </c>
      <c r="W112" s="61" t="s">
        <v>285</v>
      </c>
      <c r="X112" s="61" t="s">
        <v>98</v>
      </c>
      <c r="Y112" s="61" t="s">
        <v>87</v>
      </c>
      <c r="Z112" s="61" t="s">
        <v>207</v>
      </c>
      <c r="AA112" s="61" t="s">
        <v>87</v>
      </c>
      <c r="AB112" s="61" t="s">
        <v>107</v>
      </c>
      <c r="AC112" s="61" t="s">
        <v>87</v>
      </c>
      <c r="AD112" s="61" t="s">
        <v>87</v>
      </c>
      <c r="AE112" s="61" t="s">
        <v>207</v>
      </c>
      <c r="AF112" s="61" t="s">
        <v>207</v>
      </c>
      <c r="AG112" s="61" t="s">
        <v>207</v>
      </c>
      <c r="AH112" s="61" t="s">
        <v>87</v>
      </c>
      <c r="AI112" s="61" t="s">
        <v>207</v>
      </c>
      <c r="AJ112" s="61" t="s">
        <v>210</v>
      </c>
      <c r="AK112" s="61" t="s">
        <v>87</v>
      </c>
      <c r="AL112" s="61" t="s">
        <v>207</v>
      </c>
      <c r="AM112" s="61" t="s">
        <v>87</v>
      </c>
      <c r="AN112" s="61" t="s">
        <v>87</v>
      </c>
      <c r="AO112" s="61" t="s">
        <v>207</v>
      </c>
      <c r="AP112" s="61" t="s">
        <v>87</v>
      </c>
      <c r="AQ112" s="99" t="s">
        <v>207</v>
      </c>
    </row>
    <row r="113" spans="1:43" s="38" customFormat="1" x14ac:dyDescent="0.25">
      <c r="A113" s="100" t="s">
        <v>61</v>
      </c>
      <c r="B113" s="61" t="s">
        <v>45</v>
      </c>
      <c r="C113" s="61" t="s">
        <v>95</v>
      </c>
      <c r="D113" s="61" t="s">
        <v>50</v>
      </c>
      <c r="E113" s="61" t="s">
        <v>207</v>
      </c>
      <c r="F113" s="61" t="s">
        <v>207</v>
      </c>
      <c r="G113" s="61">
        <v>1116</v>
      </c>
      <c r="H113" s="61" t="s">
        <v>207</v>
      </c>
      <c r="I113" s="61" t="s">
        <v>207</v>
      </c>
      <c r="J113" s="61" t="s">
        <v>207</v>
      </c>
      <c r="K113" s="61" t="s">
        <v>207</v>
      </c>
      <c r="L113" s="61" t="s">
        <v>207</v>
      </c>
      <c r="M113" s="61" t="s">
        <v>87</v>
      </c>
      <c r="N113" s="61" t="s">
        <v>207</v>
      </c>
      <c r="O113" s="61" t="s">
        <v>100</v>
      </c>
      <c r="P113" s="61" t="s">
        <v>207</v>
      </c>
      <c r="Q113" s="61" t="s">
        <v>207</v>
      </c>
      <c r="R113" s="61" t="s">
        <v>87</v>
      </c>
      <c r="S113" s="61" t="s">
        <v>207</v>
      </c>
      <c r="T113" s="61" t="s">
        <v>87</v>
      </c>
      <c r="U113" s="61" t="s">
        <v>207</v>
      </c>
      <c r="V113" s="61" t="s">
        <v>172</v>
      </c>
      <c r="W113" s="61" t="s">
        <v>285</v>
      </c>
      <c r="X113" s="61" t="s">
        <v>198</v>
      </c>
      <c r="Y113" s="61" t="s">
        <v>87</v>
      </c>
      <c r="Z113" s="61" t="s">
        <v>207</v>
      </c>
      <c r="AA113" s="61" t="s">
        <v>87</v>
      </c>
      <c r="AB113" s="61" t="s">
        <v>118</v>
      </c>
      <c r="AC113" s="61" t="s">
        <v>87</v>
      </c>
      <c r="AD113" s="61" t="s">
        <v>87</v>
      </c>
      <c r="AE113" s="61" t="s">
        <v>207</v>
      </c>
      <c r="AF113" s="61" t="s">
        <v>207</v>
      </c>
      <c r="AG113" s="61" t="s">
        <v>207</v>
      </c>
      <c r="AH113" s="61" t="s">
        <v>87</v>
      </c>
      <c r="AI113" s="61" t="s">
        <v>207</v>
      </c>
      <c r="AJ113" s="61" t="s">
        <v>215</v>
      </c>
      <c r="AK113" s="61" t="s">
        <v>87</v>
      </c>
      <c r="AL113" s="61" t="s">
        <v>207</v>
      </c>
      <c r="AM113" s="61" t="s">
        <v>87</v>
      </c>
      <c r="AN113" s="61" t="s">
        <v>87</v>
      </c>
      <c r="AO113" s="61" t="s">
        <v>207</v>
      </c>
      <c r="AP113" s="61" t="s">
        <v>87</v>
      </c>
      <c r="AQ113" s="99" t="s">
        <v>207</v>
      </c>
    </row>
    <row r="114" spans="1:43" s="38" customFormat="1" x14ac:dyDescent="0.25">
      <c r="A114" s="100" t="s">
        <v>96</v>
      </c>
      <c r="B114" s="61" t="s">
        <v>45</v>
      </c>
      <c r="C114" s="61" t="s">
        <v>95</v>
      </c>
      <c r="D114" s="61" t="s">
        <v>50</v>
      </c>
      <c r="E114" s="61" t="s">
        <v>207</v>
      </c>
      <c r="F114" s="61" t="s">
        <v>207</v>
      </c>
      <c r="G114" s="61">
        <v>1944</v>
      </c>
      <c r="H114" s="61" t="s">
        <v>207</v>
      </c>
      <c r="I114" s="61" t="s">
        <v>207</v>
      </c>
      <c r="J114" s="61" t="s">
        <v>207</v>
      </c>
      <c r="K114" s="61" t="s">
        <v>207</v>
      </c>
      <c r="L114" s="61" t="s">
        <v>207</v>
      </c>
      <c r="M114" s="61" t="s">
        <v>87</v>
      </c>
      <c r="N114" s="61" t="s">
        <v>207</v>
      </c>
      <c r="O114" s="61" t="s">
        <v>100</v>
      </c>
      <c r="P114" s="61" t="s">
        <v>207</v>
      </c>
      <c r="Q114" s="61" t="s">
        <v>207</v>
      </c>
      <c r="R114" s="61" t="s">
        <v>87</v>
      </c>
      <c r="S114" s="61" t="s">
        <v>207</v>
      </c>
      <c r="T114" s="61" t="s">
        <v>87</v>
      </c>
      <c r="U114" s="61" t="s">
        <v>207</v>
      </c>
      <c r="V114" s="61" t="s">
        <v>207</v>
      </c>
      <c r="W114" s="61" t="s">
        <v>87</v>
      </c>
      <c r="X114" s="61" t="s">
        <v>199</v>
      </c>
      <c r="Y114" s="61" t="s">
        <v>87</v>
      </c>
      <c r="Z114" s="61" t="s">
        <v>207</v>
      </c>
      <c r="AA114" s="61" t="s">
        <v>87</v>
      </c>
      <c r="AB114" s="61" t="s">
        <v>118</v>
      </c>
      <c r="AC114" s="61" t="s">
        <v>87</v>
      </c>
      <c r="AD114" s="61" t="s">
        <v>87</v>
      </c>
      <c r="AE114" s="61" t="s">
        <v>207</v>
      </c>
      <c r="AF114" s="61" t="s">
        <v>207</v>
      </c>
      <c r="AG114" s="61" t="s">
        <v>207</v>
      </c>
      <c r="AH114" s="61" t="s">
        <v>87</v>
      </c>
      <c r="AI114" s="61" t="s">
        <v>207</v>
      </c>
      <c r="AJ114" s="61" t="s">
        <v>207</v>
      </c>
      <c r="AK114" s="61" t="s">
        <v>87</v>
      </c>
      <c r="AL114" s="61" t="s">
        <v>207</v>
      </c>
      <c r="AM114" s="61" t="s">
        <v>87</v>
      </c>
      <c r="AN114" s="61" t="s">
        <v>87</v>
      </c>
      <c r="AO114" s="61" t="s">
        <v>207</v>
      </c>
      <c r="AP114" s="61" t="s">
        <v>87</v>
      </c>
      <c r="AQ114" s="99" t="s">
        <v>87</v>
      </c>
    </row>
    <row r="115" spans="1:43" s="38" customFormat="1" x14ac:dyDescent="0.25">
      <c r="A115" s="100" t="s">
        <v>62</v>
      </c>
      <c r="B115" s="61" t="s">
        <v>45</v>
      </c>
      <c r="C115" s="61" t="s">
        <v>95</v>
      </c>
      <c r="D115" s="61" t="s">
        <v>50</v>
      </c>
      <c r="E115" s="61" t="s">
        <v>207</v>
      </c>
      <c r="F115" s="61" t="s">
        <v>207</v>
      </c>
      <c r="G115" s="61">
        <v>1116</v>
      </c>
      <c r="H115" s="61" t="s">
        <v>207</v>
      </c>
      <c r="I115" s="61" t="s">
        <v>207</v>
      </c>
      <c r="J115" s="61" t="s">
        <v>207</v>
      </c>
      <c r="K115" s="61" t="s">
        <v>207</v>
      </c>
      <c r="L115" s="61" t="s">
        <v>207</v>
      </c>
      <c r="M115" s="61" t="s">
        <v>87</v>
      </c>
      <c r="N115" s="61" t="s">
        <v>207</v>
      </c>
      <c r="O115" s="61" t="s">
        <v>98</v>
      </c>
      <c r="P115" s="61" t="s">
        <v>207</v>
      </c>
      <c r="Q115" s="61" t="s">
        <v>207</v>
      </c>
      <c r="R115" s="61" t="s">
        <v>87</v>
      </c>
      <c r="S115" s="61" t="s">
        <v>207</v>
      </c>
      <c r="T115" s="61" t="s">
        <v>87</v>
      </c>
      <c r="U115" s="61" t="s">
        <v>207</v>
      </c>
      <c r="V115" s="61" t="s">
        <v>172</v>
      </c>
      <c r="W115" s="61" t="s">
        <v>285</v>
      </c>
      <c r="X115" s="61" t="s">
        <v>98</v>
      </c>
      <c r="Y115" s="61" t="s">
        <v>87</v>
      </c>
      <c r="Z115" s="61" t="s">
        <v>207</v>
      </c>
      <c r="AA115" s="61" t="s">
        <v>87</v>
      </c>
      <c r="AB115" s="61" t="s">
        <v>118</v>
      </c>
      <c r="AC115" s="61" t="s">
        <v>87</v>
      </c>
      <c r="AD115" s="61" t="s">
        <v>87</v>
      </c>
      <c r="AE115" s="61" t="s">
        <v>207</v>
      </c>
      <c r="AF115" s="61" t="s">
        <v>207</v>
      </c>
      <c r="AG115" s="61" t="s">
        <v>207</v>
      </c>
      <c r="AH115" s="61" t="s">
        <v>87</v>
      </c>
      <c r="AI115" s="61" t="s">
        <v>207</v>
      </c>
      <c r="AJ115" s="61" t="s">
        <v>134</v>
      </c>
      <c r="AK115" s="61" t="s">
        <v>87</v>
      </c>
      <c r="AL115" s="61" t="s">
        <v>207</v>
      </c>
      <c r="AM115" s="61" t="s">
        <v>87</v>
      </c>
      <c r="AN115" s="61" t="s">
        <v>87</v>
      </c>
      <c r="AO115" s="61" t="s">
        <v>207</v>
      </c>
      <c r="AP115" s="61" t="s">
        <v>87</v>
      </c>
      <c r="AQ115" s="99" t="s">
        <v>87</v>
      </c>
    </row>
    <row r="116" spans="1:43" s="38" customFormat="1" x14ac:dyDescent="0.25">
      <c r="A116" s="100" t="s">
        <v>60</v>
      </c>
      <c r="B116" s="61" t="s">
        <v>45</v>
      </c>
      <c r="C116" s="61" t="s">
        <v>95</v>
      </c>
      <c r="D116" s="61" t="s">
        <v>51</v>
      </c>
      <c r="E116" s="61" t="s">
        <v>207</v>
      </c>
      <c r="F116" s="61" t="s">
        <v>207</v>
      </c>
      <c r="G116" s="61">
        <v>288</v>
      </c>
      <c r="H116" s="61" t="s">
        <v>207</v>
      </c>
      <c r="I116" s="61" t="s">
        <v>207</v>
      </c>
      <c r="J116" s="61" t="s">
        <v>207</v>
      </c>
      <c r="K116" s="61" t="s">
        <v>207</v>
      </c>
      <c r="L116" s="61" t="s">
        <v>207</v>
      </c>
      <c r="M116" s="61" t="s">
        <v>87</v>
      </c>
      <c r="N116" s="61" t="s">
        <v>207</v>
      </c>
      <c r="O116" s="61" t="s">
        <v>98</v>
      </c>
      <c r="P116" s="61" t="s">
        <v>207</v>
      </c>
      <c r="Q116" s="61" t="s">
        <v>207</v>
      </c>
      <c r="R116" s="61" t="s">
        <v>207</v>
      </c>
      <c r="S116" s="61" t="s">
        <v>207</v>
      </c>
      <c r="T116" s="61" t="s">
        <v>87</v>
      </c>
      <c r="U116" s="61" t="s">
        <v>207</v>
      </c>
      <c r="V116" s="61" t="s">
        <v>172</v>
      </c>
      <c r="W116" s="61" t="s">
        <v>207</v>
      </c>
      <c r="X116" s="61" t="s">
        <v>98</v>
      </c>
      <c r="Y116" s="61" t="s">
        <v>87</v>
      </c>
      <c r="Z116" s="61" t="s">
        <v>207</v>
      </c>
      <c r="AA116" s="61" t="s">
        <v>87</v>
      </c>
      <c r="AB116" s="61" t="s">
        <v>87</v>
      </c>
      <c r="AC116" s="61" t="s">
        <v>87</v>
      </c>
      <c r="AD116" s="61" t="s">
        <v>207</v>
      </c>
      <c r="AE116" s="61" t="s">
        <v>207</v>
      </c>
      <c r="AF116" s="61" t="s">
        <v>207</v>
      </c>
      <c r="AG116" s="61" t="s">
        <v>207</v>
      </c>
      <c r="AH116" s="61" t="s">
        <v>87</v>
      </c>
      <c r="AI116" s="61" t="s">
        <v>207</v>
      </c>
      <c r="AJ116" s="61" t="s">
        <v>210</v>
      </c>
      <c r="AK116" s="61" t="s">
        <v>87</v>
      </c>
      <c r="AL116" s="61" t="s">
        <v>207</v>
      </c>
      <c r="AM116" s="61" t="s">
        <v>207</v>
      </c>
      <c r="AN116" s="61" t="s">
        <v>87</v>
      </c>
      <c r="AO116" s="61" t="s">
        <v>207</v>
      </c>
      <c r="AP116" s="61" t="s">
        <v>207</v>
      </c>
      <c r="AQ116" s="99" t="s">
        <v>87</v>
      </c>
    </row>
    <row r="117" spans="1:43" s="38" customFormat="1" x14ac:dyDescent="0.25">
      <c r="A117" s="100" t="s">
        <v>61</v>
      </c>
      <c r="B117" s="61" t="s">
        <v>45</v>
      </c>
      <c r="C117" s="61" t="s">
        <v>95</v>
      </c>
      <c r="D117" s="61" t="s">
        <v>51</v>
      </c>
      <c r="E117" s="61" t="s">
        <v>207</v>
      </c>
      <c r="F117" s="61" t="s">
        <v>207</v>
      </c>
      <c r="G117" s="61">
        <v>1116</v>
      </c>
      <c r="H117" s="61" t="s">
        <v>207</v>
      </c>
      <c r="I117" s="61" t="s">
        <v>207</v>
      </c>
      <c r="J117" s="61" t="s">
        <v>207</v>
      </c>
      <c r="K117" s="61" t="s">
        <v>207</v>
      </c>
      <c r="L117" s="61" t="s">
        <v>207</v>
      </c>
      <c r="M117" s="61" t="s">
        <v>87</v>
      </c>
      <c r="N117" s="61" t="s">
        <v>207</v>
      </c>
      <c r="O117" s="61" t="s">
        <v>100</v>
      </c>
      <c r="P117" s="61" t="s">
        <v>207</v>
      </c>
      <c r="Q117" s="61" t="s">
        <v>207</v>
      </c>
      <c r="R117" s="61" t="s">
        <v>207</v>
      </c>
      <c r="S117" s="61" t="s">
        <v>207</v>
      </c>
      <c r="T117" s="61" t="s">
        <v>87</v>
      </c>
      <c r="U117" s="61" t="s">
        <v>207</v>
      </c>
      <c r="V117" s="61" t="s">
        <v>172</v>
      </c>
      <c r="W117" s="61" t="s">
        <v>207</v>
      </c>
      <c r="X117" s="61" t="s">
        <v>156</v>
      </c>
      <c r="Y117" s="61" t="s">
        <v>87</v>
      </c>
      <c r="Z117" s="61" t="s">
        <v>207</v>
      </c>
      <c r="AA117" s="61" t="s">
        <v>87</v>
      </c>
      <c r="AB117" s="61" t="s">
        <v>87</v>
      </c>
      <c r="AC117" s="61" t="s">
        <v>87</v>
      </c>
      <c r="AD117" s="61" t="s">
        <v>207</v>
      </c>
      <c r="AE117" s="61" t="s">
        <v>207</v>
      </c>
      <c r="AF117" s="61" t="s">
        <v>207</v>
      </c>
      <c r="AG117" s="61" t="s">
        <v>207</v>
      </c>
      <c r="AH117" s="61" t="s">
        <v>87</v>
      </c>
      <c r="AI117" s="61" t="s">
        <v>207</v>
      </c>
      <c r="AJ117" s="61" t="s">
        <v>215</v>
      </c>
      <c r="AK117" s="61" t="s">
        <v>87</v>
      </c>
      <c r="AL117" s="61" t="s">
        <v>207</v>
      </c>
      <c r="AM117" s="61" t="s">
        <v>207</v>
      </c>
      <c r="AN117" s="61" t="s">
        <v>87</v>
      </c>
      <c r="AO117" s="61" t="s">
        <v>207</v>
      </c>
      <c r="AP117" s="61" t="s">
        <v>207</v>
      </c>
      <c r="AQ117" s="99" t="s">
        <v>87</v>
      </c>
    </row>
    <row r="118" spans="1:43" s="38" customFormat="1" x14ac:dyDescent="0.25">
      <c r="A118" s="100" t="s">
        <v>96</v>
      </c>
      <c r="B118" s="61" t="s">
        <v>45</v>
      </c>
      <c r="C118" s="61" t="s">
        <v>95</v>
      </c>
      <c r="D118" s="61" t="s">
        <v>51</v>
      </c>
      <c r="E118" s="61" t="s">
        <v>207</v>
      </c>
      <c r="F118" s="61" t="s">
        <v>207</v>
      </c>
      <c r="G118" s="61">
        <v>288</v>
      </c>
      <c r="H118" s="61" t="s">
        <v>207</v>
      </c>
      <c r="I118" s="61" t="s">
        <v>207</v>
      </c>
      <c r="J118" s="61" t="s">
        <v>207</v>
      </c>
      <c r="K118" s="61" t="s">
        <v>207</v>
      </c>
      <c r="L118" s="61" t="s">
        <v>207</v>
      </c>
      <c r="M118" s="61" t="s">
        <v>87</v>
      </c>
      <c r="N118" s="61" t="s">
        <v>207</v>
      </c>
      <c r="O118" s="61" t="s">
        <v>100</v>
      </c>
      <c r="P118" s="61" t="s">
        <v>207</v>
      </c>
      <c r="Q118" s="61" t="s">
        <v>207</v>
      </c>
      <c r="R118" s="61" t="s">
        <v>207</v>
      </c>
      <c r="S118" s="61" t="s">
        <v>207</v>
      </c>
      <c r="T118" s="61" t="s">
        <v>87</v>
      </c>
      <c r="U118" s="61" t="s">
        <v>207</v>
      </c>
      <c r="V118" s="61" t="s">
        <v>207</v>
      </c>
      <c r="W118" s="61" t="s">
        <v>87</v>
      </c>
      <c r="X118" s="61" t="s">
        <v>157</v>
      </c>
      <c r="Y118" s="61" t="s">
        <v>87</v>
      </c>
      <c r="Z118" s="61" t="s">
        <v>207</v>
      </c>
      <c r="AA118" s="61" t="s">
        <v>87</v>
      </c>
      <c r="AB118" s="61" t="s">
        <v>87</v>
      </c>
      <c r="AC118" s="61" t="s">
        <v>87</v>
      </c>
      <c r="AD118" s="61" t="s">
        <v>207</v>
      </c>
      <c r="AE118" s="61" t="s">
        <v>207</v>
      </c>
      <c r="AF118" s="61" t="s">
        <v>207</v>
      </c>
      <c r="AG118" s="61" t="s">
        <v>207</v>
      </c>
      <c r="AH118" s="61" t="s">
        <v>87</v>
      </c>
      <c r="AI118" s="61" t="s">
        <v>207</v>
      </c>
      <c r="AJ118" s="61" t="s">
        <v>207</v>
      </c>
      <c r="AK118" s="61" t="s">
        <v>87</v>
      </c>
      <c r="AL118" s="61" t="s">
        <v>207</v>
      </c>
      <c r="AM118" s="61" t="s">
        <v>207</v>
      </c>
      <c r="AN118" s="61" t="s">
        <v>87</v>
      </c>
      <c r="AO118" s="61" t="s">
        <v>207</v>
      </c>
      <c r="AP118" s="61" t="s">
        <v>207</v>
      </c>
      <c r="AQ118" s="99" t="s">
        <v>87</v>
      </c>
    </row>
    <row r="119" spans="1:43" s="38" customFormat="1" x14ac:dyDescent="0.25">
      <c r="A119" s="100" t="s">
        <v>62</v>
      </c>
      <c r="B119" s="61" t="s">
        <v>45</v>
      </c>
      <c r="C119" s="61" t="s">
        <v>95</v>
      </c>
      <c r="D119" s="61" t="s">
        <v>51</v>
      </c>
      <c r="E119" s="61" t="s">
        <v>207</v>
      </c>
      <c r="F119" s="61" t="s">
        <v>207</v>
      </c>
      <c r="G119" s="61" t="s">
        <v>87</v>
      </c>
      <c r="H119" s="61" t="s">
        <v>207</v>
      </c>
      <c r="I119" s="61" t="s">
        <v>207</v>
      </c>
      <c r="J119" s="61" t="s">
        <v>207</v>
      </c>
      <c r="K119" s="61" t="s">
        <v>207</v>
      </c>
      <c r="L119" s="61" t="s">
        <v>207</v>
      </c>
      <c r="M119" s="61" t="s">
        <v>87</v>
      </c>
      <c r="N119" s="61" t="s">
        <v>207</v>
      </c>
      <c r="O119" s="61" t="s">
        <v>98</v>
      </c>
      <c r="P119" s="61" t="s">
        <v>207</v>
      </c>
      <c r="Q119" s="61" t="s">
        <v>207</v>
      </c>
      <c r="R119" s="61" t="s">
        <v>207</v>
      </c>
      <c r="S119" s="61" t="s">
        <v>207</v>
      </c>
      <c r="T119" s="61" t="s">
        <v>87</v>
      </c>
      <c r="U119" s="61" t="s">
        <v>207</v>
      </c>
      <c r="V119" s="61" t="s">
        <v>172</v>
      </c>
      <c r="W119" s="61" t="s">
        <v>207</v>
      </c>
      <c r="X119" s="61" t="s">
        <v>144</v>
      </c>
      <c r="Y119" s="61" t="s">
        <v>87</v>
      </c>
      <c r="Z119" s="61" t="s">
        <v>207</v>
      </c>
      <c r="AA119" s="61" t="s">
        <v>87</v>
      </c>
      <c r="AB119" s="61" t="s">
        <v>87</v>
      </c>
      <c r="AC119" s="61" t="s">
        <v>87</v>
      </c>
      <c r="AD119" s="61" t="s">
        <v>207</v>
      </c>
      <c r="AE119" s="61" t="s">
        <v>207</v>
      </c>
      <c r="AF119" s="61" t="s">
        <v>207</v>
      </c>
      <c r="AG119" s="61" t="s">
        <v>207</v>
      </c>
      <c r="AH119" s="61" t="s">
        <v>87</v>
      </c>
      <c r="AI119" s="61" t="s">
        <v>207</v>
      </c>
      <c r="AJ119" s="61" t="s">
        <v>134</v>
      </c>
      <c r="AK119" s="61" t="s">
        <v>87</v>
      </c>
      <c r="AL119" s="61" t="s">
        <v>207</v>
      </c>
      <c r="AM119" s="61" t="s">
        <v>207</v>
      </c>
      <c r="AN119" s="61" t="s">
        <v>87</v>
      </c>
      <c r="AO119" s="61" t="s">
        <v>207</v>
      </c>
      <c r="AP119" s="61" t="s">
        <v>207</v>
      </c>
      <c r="AQ119" s="99" t="s">
        <v>87</v>
      </c>
    </row>
    <row r="120" spans="1:43" s="38" customFormat="1" x14ac:dyDescent="0.25">
      <c r="A120" s="100" t="s">
        <v>60</v>
      </c>
      <c r="B120" s="61" t="s">
        <v>45</v>
      </c>
      <c r="C120" s="61" t="s">
        <v>97</v>
      </c>
      <c r="D120" s="61" t="s">
        <v>50</v>
      </c>
      <c r="E120" s="61" t="s">
        <v>207</v>
      </c>
      <c r="F120" s="61" t="s">
        <v>207</v>
      </c>
      <c r="G120" s="61">
        <v>1116</v>
      </c>
      <c r="H120" s="61" t="s">
        <v>207</v>
      </c>
      <c r="I120" s="61" t="s">
        <v>207</v>
      </c>
      <c r="J120" s="61" t="s">
        <v>207</v>
      </c>
      <c r="K120" s="61" t="s">
        <v>207</v>
      </c>
      <c r="L120" s="61" t="s">
        <v>207</v>
      </c>
      <c r="M120" s="61" t="s">
        <v>87</v>
      </c>
      <c r="N120" s="61" t="s">
        <v>207</v>
      </c>
      <c r="O120" s="61" t="s">
        <v>98</v>
      </c>
      <c r="P120" s="61" t="s">
        <v>207</v>
      </c>
      <c r="Q120" s="61" t="s">
        <v>207</v>
      </c>
      <c r="R120" s="61" t="s">
        <v>87</v>
      </c>
      <c r="S120" s="61" t="s">
        <v>207</v>
      </c>
      <c r="T120" s="61" t="s">
        <v>87</v>
      </c>
      <c r="U120" s="61" t="s">
        <v>87</v>
      </c>
      <c r="V120" s="61" t="s">
        <v>207</v>
      </c>
      <c r="W120" s="61" t="s">
        <v>207</v>
      </c>
      <c r="X120" s="61" t="s">
        <v>207</v>
      </c>
      <c r="Y120" s="61" t="s">
        <v>87</v>
      </c>
      <c r="Z120" s="61" t="s">
        <v>207</v>
      </c>
      <c r="AA120" s="61" t="s">
        <v>87</v>
      </c>
      <c r="AB120" s="61" t="s">
        <v>107</v>
      </c>
      <c r="AC120" s="61" t="s">
        <v>87</v>
      </c>
      <c r="AD120" s="61" t="s">
        <v>207</v>
      </c>
      <c r="AE120" s="61" t="s">
        <v>207</v>
      </c>
      <c r="AF120" s="61" t="s">
        <v>207</v>
      </c>
      <c r="AG120" s="61" t="s">
        <v>207</v>
      </c>
      <c r="AH120" s="61" t="s">
        <v>87</v>
      </c>
      <c r="AI120" s="61" t="s">
        <v>87</v>
      </c>
      <c r="AJ120" s="61" t="s">
        <v>207</v>
      </c>
      <c r="AK120" s="61" t="s">
        <v>87</v>
      </c>
      <c r="AL120" s="61" t="s">
        <v>207</v>
      </c>
      <c r="AM120" s="61" t="s">
        <v>87</v>
      </c>
      <c r="AN120" s="61" t="s">
        <v>87</v>
      </c>
      <c r="AO120" s="61" t="s">
        <v>207</v>
      </c>
      <c r="AP120" s="61" t="s">
        <v>87</v>
      </c>
      <c r="AQ120" s="99" t="s">
        <v>87</v>
      </c>
    </row>
    <row r="121" spans="1:43" s="38" customFormat="1" x14ac:dyDescent="0.25">
      <c r="A121" s="100" t="s">
        <v>61</v>
      </c>
      <c r="B121" s="61" t="s">
        <v>45</v>
      </c>
      <c r="C121" s="61" t="s">
        <v>97</v>
      </c>
      <c r="D121" s="61" t="s">
        <v>50</v>
      </c>
      <c r="E121" s="61" t="s">
        <v>207</v>
      </c>
      <c r="F121" s="61" t="s">
        <v>207</v>
      </c>
      <c r="G121" s="61">
        <v>1116</v>
      </c>
      <c r="H121" s="61" t="s">
        <v>207</v>
      </c>
      <c r="I121" s="61" t="s">
        <v>207</v>
      </c>
      <c r="J121" s="61" t="s">
        <v>207</v>
      </c>
      <c r="K121" s="61" t="s">
        <v>207</v>
      </c>
      <c r="L121" s="61" t="s">
        <v>207</v>
      </c>
      <c r="M121" s="61" t="s">
        <v>87</v>
      </c>
      <c r="N121" s="61" t="s">
        <v>207</v>
      </c>
      <c r="O121" s="61" t="s">
        <v>100</v>
      </c>
      <c r="P121" s="61" t="s">
        <v>207</v>
      </c>
      <c r="Q121" s="61" t="s">
        <v>207</v>
      </c>
      <c r="R121" s="61" t="s">
        <v>87</v>
      </c>
      <c r="S121" s="61" t="s">
        <v>207</v>
      </c>
      <c r="T121" s="61" t="s">
        <v>87</v>
      </c>
      <c r="U121" s="61" t="s">
        <v>87</v>
      </c>
      <c r="V121" s="61" t="s">
        <v>207</v>
      </c>
      <c r="W121" s="61" t="s">
        <v>207</v>
      </c>
      <c r="X121" s="61" t="s">
        <v>207</v>
      </c>
      <c r="Y121" s="61" t="s">
        <v>87</v>
      </c>
      <c r="Z121" s="61" t="s">
        <v>207</v>
      </c>
      <c r="AA121" s="61" t="s">
        <v>87</v>
      </c>
      <c r="AB121" s="61" t="s">
        <v>118</v>
      </c>
      <c r="AC121" s="61" t="s">
        <v>87</v>
      </c>
      <c r="AD121" s="61" t="s">
        <v>87</v>
      </c>
      <c r="AE121" s="61" t="s">
        <v>207</v>
      </c>
      <c r="AF121" s="61" t="s">
        <v>207</v>
      </c>
      <c r="AG121" s="61" t="s">
        <v>207</v>
      </c>
      <c r="AH121" s="61" t="s">
        <v>87</v>
      </c>
      <c r="AI121" s="61" t="s">
        <v>87</v>
      </c>
      <c r="AJ121" s="61" t="s">
        <v>207</v>
      </c>
      <c r="AK121" s="61" t="s">
        <v>87</v>
      </c>
      <c r="AL121" s="61" t="s">
        <v>207</v>
      </c>
      <c r="AM121" s="61" t="s">
        <v>87</v>
      </c>
      <c r="AN121" s="61" t="s">
        <v>87</v>
      </c>
      <c r="AO121" s="61" t="s">
        <v>207</v>
      </c>
      <c r="AP121" s="61" t="s">
        <v>87</v>
      </c>
      <c r="AQ121" s="99" t="s">
        <v>87</v>
      </c>
    </row>
    <row r="122" spans="1:43" s="38" customFormat="1" x14ac:dyDescent="0.25">
      <c r="A122" s="100" t="s">
        <v>96</v>
      </c>
      <c r="B122" s="61" t="s">
        <v>45</v>
      </c>
      <c r="C122" s="61" t="s">
        <v>97</v>
      </c>
      <c r="D122" s="61" t="s">
        <v>50</v>
      </c>
      <c r="E122" s="61" t="s">
        <v>207</v>
      </c>
      <c r="F122" s="61" t="s">
        <v>207</v>
      </c>
      <c r="G122" s="61">
        <v>1944</v>
      </c>
      <c r="H122" s="61" t="s">
        <v>207</v>
      </c>
      <c r="I122" s="61" t="s">
        <v>207</v>
      </c>
      <c r="J122" s="61" t="s">
        <v>207</v>
      </c>
      <c r="K122" s="61" t="s">
        <v>207</v>
      </c>
      <c r="L122" s="61" t="s">
        <v>207</v>
      </c>
      <c r="M122" s="61" t="s">
        <v>87</v>
      </c>
      <c r="N122" s="61" t="s">
        <v>207</v>
      </c>
      <c r="O122" s="61" t="s">
        <v>100</v>
      </c>
      <c r="P122" s="61" t="s">
        <v>207</v>
      </c>
      <c r="Q122" s="61" t="s">
        <v>207</v>
      </c>
      <c r="R122" s="61" t="s">
        <v>87</v>
      </c>
      <c r="S122" s="61" t="s">
        <v>207</v>
      </c>
      <c r="T122" s="61" t="s">
        <v>87</v>
      </c>
      <c r="U122" s="61" t="s">
        <v>87</v>
      </c>
      <c r="V122" s="61" t="s">
        <v>207</v>
      </c>
      <c r="W122" s="61" t="s">
        <v>87</v>
      </c>
      <c r="X122" s="61" t="s">
        <v>207</v>
      </c>
      <c r="Y122" s="61" t="s">
        <v>87</v>
      </c>
      <c r="Z122" s="61" t="s">
        <v>207</v>
      </c>
      <c r="AA122" s="61" t="s">
        <v>87</v>
      </c>
      <c r="AB122" s="61" t="s">
        <v>118</v>
      </c>
      <c r="AC122" s="61" t="s">
        <v>87</v>
      </c>
      <c r="AD122" s="61" t="s">
        <v>87</v>
      </c>
      <c r="AE122" s="61" t="s">
        <v>207</v>
      </c>
      <c r="AF122" s="61" t="s">
        <v>207</v>
      </c>
      <c r="AG122" s="61" t="s">
        <v>207</v>
      </c>
      <c r="AH122" s="61" t="s">
        <v>87</v>
      </c>
      <c r="AI122" s="61" t="s">
        <v>87</v>
      </c>
      <c r="AJ122" s="61" t="s">
        <v>207</v>
      </c>
      <c r="AK122" s="61" t="s">
        <v>87</v>
      </c>
      <c r="AL122" s="61" t="s">
        <v>207</v>
      </c>
      <c r="AM122" s="61" t="s">
        <v>87</v>
      </c>
      <c r="AN122" s="61" t="s">
        <v>87</v>
      </c>
      <c r="AO122" s="61" t="s">
        <v>207</v>
      </c>
      <c r="AP122" s="61" t="s">
        <v>87</v>
      </c>
      <c r="AQ122" s="99" t="s">
        <v>281</v>
      </c>
    </row>
    <row r="123" spans="1:43" s="38" customFormat="1" x14ac:dyDescent="0.25">
      <c r="A123" s="100" t="s">
        <v>62</v>
      </c>
      <c r="B123" s="61" t="s">
        <v>45</v>
      </c>
      <c r="C123" s="61" t="s">
        <v>97</v>
      </c>
      <c r="D123" s="61" t="s">
        <v>50</v>
      </c>
      <c r="E123" s="61" t="s">
        <v>207</v>
      </c>
      <c r="F123" s="61" t="s">
        <v>207</v>
      </c>
      <c r="G123" s="61">
        <v>1116</v>
      </c>
      <c r="H123" s="61" t="s">
        <v>207</v>
      </c>
      <c r="I123" s="61" t="s">
        <v>207</v>
      </c>
      <c r="J123" s="61" t="s">
        <v>207</v>
      </c>
      <c r="K123" s="61" t="s">
        <v>207</v>
      </c>
      <c r="L123" s="61" t="s">
        <v>207</v>
      </c>
      <c r="M123" s="61" t="s">
        <v>87</v>
      </c>
      <c r="N123" s="61" t="s">
        <v>207</v>
      </c>
      <c r="O123" s="61" t="s">
        <v>98</v>
      </c>
      <c r="P123" s="61" t="s">
        <v>207</v>
      </c>
      <c r="Q123" s="61" t="s">
        <v>207</v>
      </c>
      <c r="R123" s="61" t="s">
        <v>87</v>
      </c>
      <c r="S123" s="61" t="s">
        <v>207</v>
      </c>
      <c r="T123" s="61" t="s">
        <v>87</v>
      </c>
      <c r="U123" s="61" t="s">
        <v>87</v>
      </c>
      <c r="V123" s="61" t="s">
        <v>207</v>
      </c>
      <c r="W123" s="61" t="s">
        <v>207</v>
      </c>
      <c r="X123" s="61" t="s">
        <v>207</v>
      </c>
      <c r="Y123" s="61" t="s">
        <v>87</v>
      </c>
      <c r="Z123" s="61" t="s">
        <v>207</v>
      </c>
      <c r="AA123" s="61" t="s">
        <v>87</v>
      </c>
      <c r="AB123" s="61" t="s">
        <v>118</v>
      </c>
      <c r="AC123" s="61" t="s">
        <v>87</v>
      </c>
      <c r="AD123" s="61" t="s">
        <v>87</v>
      </c>
      <c r="AE123" s="61" t="s">
        <v>207</v>
      </c>
      <c r="AF123" s="61" t="s">
        <v>207</v>
      </c>
      <c r="AG123" s="61" t="s">
        <v>207</v>
      </c>
      <c r="AH123" s="61" t="s">
        <v>87</v>
      </c>
      <c r="AI123" s="61" t="s">
        <v>87</v>
      </c>
      <c r="AJ123" s="61" t="s">
        <v>207</v>
      </c>
      <c r="AK123" s="61" t="s">
        <v>87</v>
      </c>
      <c r="AL123" s="61" t="s">
        <v>207</v>
      </c>
      <c r="AM123" s="61" t="s">
        <v>87</v>
      </c>
      <c r="AN123" s="61" t="s">
        <v>87</v>
      </c>
      <c r="AO123" s="61" t="s">
        <v>207</v>
      </c>
      <c r="AP123" s="61" t="s">
        <v>87</v>
      </c>
      <c r="AQ123" s="99" t="s">
        <v>207</v>
      </c>
    </row>
    <row r="124" spans="1:43" s="38" customFormat="1" x14ac:dyDescent="0.25">
      <c r="A124" s="100" t="s">
        <v>60</v>
      </c>
      <c r="B124" s="61" t="s">
        <v>45</v>
      </c>
      <c r="C124" s="61" t="s">
        <v>97</v>
      </c>
      <c r="D124" s="61" t="s">
        <v>51</v>
      </c>
      <c r="E124" s="61" t="s">
        <v>207</v>
      </c>
      <c r="F124" s="61" t="s">
        <v>207</v>
      </c>
      <c r="G124" s="61">
        <v>288</v>
      </c>
      <c r="H124" s="61" t="s">
        <v>207</v>
      </c>
      <c r="I124" s="61" t="s">
        <v>207</v>
      </c>
      <c r="J124" s="61" t="s">
        <v>207</v>
      </c>
      <c r="K124" s="61" t="s">
        <v>207</v>
      </c>
      <c r="L124" s="61" t="s">
        <v>207</v>
      </c>
      <c r="M124" s="61" t="s">
        <v>87</v>
      </c>
      <c r="N124" s="61" t="s">
        <v>207</v>
      </c>
      <c r="O124" s="61" t="s">
        <v>98</v>
      </c>
      <c r="P124" s="61" t="s">
        <v>207</v>
      </c>
      <c r="Q124" s="61" t="s">
        <v>207</v>
      </c>
      <c r="R124" s="61" t="s">
        <v>207</v>
      </c>
      <c r="S124" s="61" t="s">
        <v>207</v>
      </c>
      <c r="T124" s="61" t="s">
        <v>87</v>
      </c>
      <c r="U124" s="61" t="s">
        <v>87</v>
      </c>
      <c r="V124" s="61" t="s">
        <v>207</v>
      </c>
      <c r="W124" s="61" t="s">
        <v>207</v>
      </c>
      <c r="X124" s="61" t="s">
        <v>207</v>
      </c>
      <c r="Y124" s="61" t="s">
        <v>87</v>
      </c>
      <c r="Z124" s="61" t="s">
        <v>207</v>
      </c>
      <c r="AA124" s="61" t="s">
        <v>87</v>
      </c>
      <c r="AB124" s="61" t="s">
        <v>87</v>
      </c>
      <c r="AC124" s="61" t="s">
        <v>87</v>
      </c>
      <c r="AD124" s="61" t="s">
        <v>207</v>
      </c>
      <c r="AE124" s="61" t="s">
        <v>207</v>
      </c>
      <c r="AF124" s="61" t="s">
        <v>207</v>
      </c>
      <c r="AG124" s="61" t="s">
        <v>207</v>
      </c>
      <c r="AH124" s="61" t="s">
        <v>87</v>
      </c>
      <c r="AI124" s="61" t="s">
        <v>87</v>
      </c>
      <c r="AJ124" s="61" t="s">
        <v>207</v>
      </c>
      <c r="AK124" s="61" t="s">
        <v>87</v>
      </c>
      <c r="AL124" s="61" t="s">
        <v>207</v>
      </c>
      <c r="AM124" s="61" t="s">
        <v>207</v>
      </c>
      <c r="AN124" s="61" t="s">
        <v>87</v>
      </c>
      <c r="AO124" s="61" t="s">
        <v>207</v>
      </c>
      <c r="AP124" s="61" t="s">
        <v>207</v>
      </c>
      <c r="AQ124" s="99" t="s">
        <v>207</v>
      </c>
    </row>
    <row r="125" spans="1:43" s="38" customFormat="1" x14ac:dyDescent="0.25">
      <c r="A125" s="100" t="s">
        <v>61</v>
      </c>
      <c r="B125" s="61" t="s">
        <v>45</v>
      </c>
      <c r="C125" s="61" t="s">
        <v>97</v>
      </c>
      <c r="D125" s="61" t="s">
        <v>51</v>
      </c>
      <c r="E125" s="61" t="s">
        <v>207</v>
      </c>
      <c r="F125" s="61" t="s">
        <v>207</v>
      </c>
      <c r="G125" s="61">
        <v>1116</v>
      </c>
      <c r="H125" s="61" t="s">
        <v>207</v>
      </c>
      <c r="I125" s="61" t="s">
        <v>207</v>
      </c>
      <c r="J125" s="61" t="s">
        <v>207</v>
      </c>
      <c r="K125" s="61" t="s">
        <v>207</v>
      </c>
      <c r="L125" s="61" t="s">
        <v>207</v>
      </c>
      <c r="M125" s="61" t="s">
        <v>87</v>
      </c>
      <c r="N125" s="61" t="s">
        <v>207</v>
      </c>
      <c r="O125" s="61" t="s">
        <v>100</v>
      </c>
      <c r="P125" s="61" t="s">
        <v>207</v>
      </c>
      <c r="Q125" s="61" t="s">
        <v>207</v>
      </c>
      <c r="R125" s="61" t="s">
        <v>207</v>
      </c>
      <c r="S125" s="61" t="s">
        <v>207</v>
      </c>
      <c r="T125" s="61" t="s">
        <v>87</v>
      </c>
      <c r="U125" s="61" t="s">
        <v>87</v>
      </c>
      <c r="V125" s="61" t="s">
        <v>207</v>
      </c>
      <c r="W125" s="61" t="s">
        <v>207</v>
      </c>
      <c r="X125" s="61" t="s">
        <v>207</v>
      </c>
      <c r="Y125" s="61" t="s">
        <v>87</v>
      </c>
      <c r="Z125" s="61" t="s">
        <v>207</v>
      </c>
      <c r="AA125" s="61" t="s">
        <v>87</v>
      </c>
      <c r="AB125" s="61" t="s">
        <v>87</v>
      </c>
      <c r="AC125" s="61" t="s">
        <v>87</v>
      </c>
      <c r="AD125" s="61" t="s">
        <v>207</v>
      </c>
      <c r="AE125" s="61" t="s">
        <v>207</v>
      </c>
      <c r="AF125" s="61" t="s">
        <v>207</v>
      </c>
      <c r="AG125" s="61" t="s">
        <v>207</v>
      </c>
      <c r="AH125" s="61" t="s">
        <v>87</v>
      </c>
      <c r="AI125" s="61" t="s">
        <v>87</v>
      </c>
      <c r="AJ125" s="61" t="s">
        <v>207</v>
      </c>
      <c r="AK125" s="61" t="s">
        <v>87</v>
      </c>
      <c r="AL125" s="61" t="s">
        <v>207</v>
      </c>
      <c r="AM125" s="61" t="s">
        <v>207</v>
      </c>
      <c r="AN125" s="61" t="s">
        <v>87</v>
      </c>
      <c r="AO125" s="61" t="s">
        <v>207</v>
      </c>
      <c r="AP125" s="61" t="s">
        <v>207</v>
      </c>
      <c r="AQ125" s="99" t="s">
        <v>207</v>
      </c>
    </row>
    <row r="126" spans="1:43" s="38" customFormat="1" x14ac:dyDescent="0.25">
      <c r="A126" s="100" t="s">
        <v>96</v>
      </c>
      <c r="B126" s="61" t="s">
        <v>45</v>
      </c>
      <c r="C126" s="61" t="s">
        <v>97</v>
      </c>
      <c r="D126" s="61" t="s">
        <v>51</v>
      </c>
      <c r="E126" s="61" t="s">
        <v>207</v>
      </c>
      <c r="F126" s="61" t="s">
        <v>207</v>
      </c>
      <c r="G126" s="61">
        <v>288</v>
      </c>
      <c r="H126" s="61" t="s">
        <v>207</v>
      </c>
      <c r="I126" s="61" t="s">
        <v>207</v>
      </c>
      <c r="J126" s="61" t="s">
        <v>207</v>
      </c>
      <c r="K126" s="61" t="s">
        <v>207</v>
      </c>
      <c r="L126" s="61" t="s">
        <v>207</v>
      </c>
      <c r="M126" s="61" t="s">
        <v>87</v>
      </c>
      <c r="N126" s="61" t="s">
        <v>207</v>
      </c>
      <c r="O126" s="61" t="s">
        <v>100</v>
      </c>
      <c r="P126" s="61" t="s">
        <v>207</v>
      </c>
      <c r="Q126" s="61" t="s">
        <v>207</v>
      </c>
      <c r="R126" s="61" t="s">
        <v>207</v>
      </c>
      <c r="S126" s="61" t="s">
        <v>207</v>
      </c>
      <c r="T126" s="61" t="s">
        <v>87</v>
      </c>
      <c r="U126" s="61" t="s">
        <v>87</v>
      </c>
      <c r="V126" s="61" t="s">
        <v>207</v>
      </c>
      <c r="W126" s="61" t="s">
        <v>87</v>
      </c>
      <c r="X126" s="61" t="s">
        <v>207</v>
      </c>
      <c r="Y126" s="61" t="s">
        <v>87</v>
      </c>
      <c r="Z126" s="61" t="s">
        <v>207</v>
      </c>
      <c r="AA126" s="61" t="s">
        <v>87</v>
      </c>
      <c r="AB126" s="61" t="s">
        <v>87</v>
      </c>
      <c r="AC126" s="61" t="s">
        <v>87</v>
      </c>
      <c r="AD126" s="61" t="s">
        <v>207</v>
      </c>
      <c r="AE126" s="61" t="s">
        <v>207</v>
      </c>
      <c r="AF126" s="61" t="s">
        <v>207</v>
      </c>
      <c r="AG126" s="61" t="s">
        <v>207</v>
      </c>
      <c r="AH126" s="61" t="s">
        <v>87</v>
      </c>
      <c r="AI126" s="61" t="s">
        <v>87</v>
      </c>
      <c r="AJ126" s="61" t="s">
        <v>207</v>
      </c>
      <c r="AK126" s="61" t="s">
        <v>87</v>
      </c>
      <c r="AL126" s="61" t="s">
        <v>207</v>
      </c>
      <c r="AM126" s="61" t="s">
        <v>207</v>
      </c>
      <c r="AN126" s="61" t="s">
        <v>87</v>
      </c>
      <c r="AO126" s="61" t="s">
        <v>207</v>
      </c>
      <c r="AP126" s="61" t="s">
        <v>207</v>
      </c>
      <c r="AQ126" s="99" t="s">
        <v>207</v>
      </c>
    </row>
    <row r="127" spans="1:43" s="38" customFormat="1" ht="15.75" thickBot="1" x14ac:dyDescent="0.3">
      <c r="A127" s="91" t="s">
        <v>62</v>
      </c>
      <c r="B127" s="42" t="s">
        <v>45</v>
      </c>
      <c r="C127" s="42" t="s">
        <v>97</v>
      </c>
      <c r="D127" s="42" t="s">
        <v>51</v>
      </c>
      <c r="E127" s="42" t="s">
        <v>207</v>
      </c>
      <c r="F127" s="42" t="s">
        <v>207</v>
      </c>
      <c r="G127" s="42" t="s">
        <v>87</v>
      </c>
      <c r="H127" s="42" t="s">
        <v>207</v>
      </c>
      <c r="I127" s="42" t="s">
        <v>207</v>
      </c>
      <c r="J127" s="42" t="s">
        <v>207</v>
      </c>
      <c r="K127" s="42" t="s">
        <v>207</v>
      </c>
      <c r="L127" s="42" t="s">
        <v>207</v>
      </c>
      <c r="M127" s="42" t="s">
        <v>87</v>
      </c>
      <c r="N127" s="42" t="s">
        <v>207</v>
      </c>
      <c r="O127" s="42" t="s">
        <v>98</v>
      </c>
      <c r="P127" s="42" t="s">
        <v>207</v>
      </c>
      <c r="Q127" s="42" t="s">
        <v>207</v>
      </c>
      <c r="R127" s="42" t="s">
        <v>207</v>
      </c>
      <c r="S127" s="42" t="s">
        <v>207</v>
      </c>
      <c r="T127" s="42" t="s">
        <v>87</v>
      </c>
      <c r="U127" s="42" t="s">
        <v>87</v>
      </c>
      <c r="V127" s="61" t="s">
        <v>207</v>
      </c>
      <c r="W127" s="42" t="s">
        <v>207</v>
      </c>
      <c r="X127" s="42" t="s">
        <v>207</v>
      </c>
      <c r="Y127" s="42" t="s">
        <v>87</v>
      </c>
      <c r="Z127" s="42" t="s">
        <v>207</v>
      </c>
      <c r="AA127" s="42" t="s">
        <v>87</v>
      </c>
      <c r="AB127" s="42" t="s">
        <v>87</v>
      </c>
      <c r="AC127" s="42" t="s">
        <v>87</v>
      </c>
      <c r="AD127" s="42" t="s">
        <v>207</v>
      </c>
      <c r="AE127" s="42" t="s">
        <v>207</v>
      </c>
      <c r="AF127" s="42" t="s">
        <v>207</v>
      </c>
      <c r="AG127" s="42" t="s">
        <v>207</v>
      </c>
      <c r="AH127" s="42" t="s">
        <v>87</v>
      </c>
      <c r="AI127" s="42" t="s">
        <v>87</v>
      </c>
      <c r="AJ127" s="42" t="s">
        <v>207</v>
      </c>
      <c r="AK127" s="42" t="s">
        <v>87</v>
      </c>
      <c r="AL127" s="42" t="s">
        <v>207</v>
      </c>
      <c r="AM127" s="61" t="s">
        <v>207</v>
      </c>
      <c r="AN127" s="61" t="s">
        <v>87</v>
      </c>
      <c r="AO127" s="42" t="s">
        <v>207</v>
      </c>
      <c r="AP127" s="42" t="s">
        <v>207</v>
      </c>
      <c r="AQ127" s="109" t="s">
        <v>207</v>
      </c>
    </row>
    <row r="128" spans="1:43" x14ac:dyDescent="0.25">
      <c r="A128" s="38"/>
      <c r="B128" s="38"/>
      <c r="C128" s="38"/>
    </row>
    <row r="129" spans="1:44" s="38" customFormat="1" x14ac:dyDescent="0.25">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c r="AG129" s="54"/>
      <c r="AH129" s="54"/>
      <c r="AI129" s="54"/>
      <c r="AJ129" s="54"/>
      <c r="AK129" s="54"/>
      <c r="AL129" s="54"/>
      <c r="AM129" s="54"/>
      <c r="AN129" s="54"/>
      <c r="AO129" s="54"/>
      <c r="AP129" s="54"/>
      <c r="AQ129" s="54"/>
    </row>
    <row r="130" spans="1:44" ht="15.75" thickBot="1" x14ac:dyDescent="0.3">
      <c r="A130" s="38"/>
      <c r="B130" s="38"/>
      <c r="C130" s="145" t="s">
        <v>82</v>
      </c>
      <c r="D130" s="146"/>
      <c r="E130" s="55">
        <v>1</v>
      </c>
      <c r="F130" s="55">
        <v>1</v>
      </c>
      <c r="G130" s="55">
        <v>1</v>
      </c>
      <c r="H130" s="55">
        <v>1.9558</v>
      </c>
      <c r="I130" s="55">
        <v>24.004000000000001</v>
      </c>
      <c r="J130" s="55">
        <v>7.4508999999999999</v>
      </c>
      <c r="K130" s="55">
        <v>1</v>
      </c>
      <c r="L130" s="55">
        <v>1</v>
      </c>
      <c r="M130" s="55">
        <v>1</v>
      </c>
      <c r="N130" s="55">
        <v>1</v>
      </c>
      <c r="O130" s="55">
        <v>1</v>
      </c>
      <c r="P130" s="55">
        <v>1</v>
      </c>
      <c r="Q130" s="55">
        <v>1</v>
      </c>
      <c r="R130" s="55">
        <v>1</v>
      </c>
      <c r="S130" s="55">
        <v>1</v>
      </c>
      <c r="T130" s="55">
        <v>1</v>
      </c>
      <c r="U130" s="55">
        <v>1</v>
      </c>
      <c r="V130" s="55">
        <v>1</v>
      </c>
      <c r="W130" s="55">
        <v>381.85</v>
      </c>
      <c r="X130" s="55">
        <v>1</v>
      </c>
      <c r="Y130" s="55">
        <v>1</v>
      </c>
      <c r="Z130" s="55">
        <v>1</v>
      </c>
      <c r="AA130" s="55">
        <v>4.5419999999999998</v>
      </c>
      <c r="AB130" s="55">
        <v>1</v>
      </c>
      <c r="AC130" s="55">
        <v>4.9466999999999999</v>
      </c>
      <c r="AD130" s="55">
        <v>1</v>
      </c>
      <c r="AE130" s="55">
        <v>1</v>
      </c>
      <c r="AF130" s="55">
        <v>1</v>
      </c>
      <c r="AG130" s="55">
        <v>11.4788</v>
      </c>
      <c r="AH130" s="55">
        <v>108.8</v>
      </c>
      <c r="AI130" s="55">
        <v>1.95583</v>
      </c>
      <c r="AJ130" s="55">
        <v>0.9718</v>
      </c>
      <c r="AK130" s="55">
        <v>149.13</v>
      </c>
      <c r="AL130" s="55">
        <v>0.9718</v>
      </c>
      <c r="AM130" s="55">
        <v>1</v>
      </c>
      <c r="AN130" s="55">
        <v>61.558700000000002</v>
      </c>
      <c r="AO130" s="55">
        <v>11.424799999999999</v>
      </c>
      <c r="AP130" s="55">
        <v>117.2513</v>
      </c>
      <c r="AQ130" s="55">
        <v>25.759699999999999</v>
      </c>
      <c r="AR130" s="38"/>
    </row>
    <row r="131" spans="1:44" x14ac:dyDescent="0.25">
      <c r="A131" s="56" t="s">
        <v>323</v>
      </c>
      <c r="B131" s="30" t="s">
        <v>93</v>
      </c>
      <c r="C131" s="30" t="s">
        <v>48</v>
      </c>
      <c r="D131" s="30" t="s">
        <v>49</v>
      </c>
      <c r="E131" s="30" t="s">
        <v>3</v>
      </c>
      <c r="F131" s="30" t="s">
        <v>4</v>
      </c>
      <c r="G131" s="30" t="s">
        <v>2</v>
      </c>
      <c r="H131" s="30" t="s">
        <v>6</v>
      </c>
      <c r="I131" s="30" t="s">
        <v>9</v>
      </c>
      <c r="J131" s="30" t="s">
        <v>10</v>
      </c>
      <c r="K131" s="30" t="s">
        <v>14</v>
      </c>
      <c r="L131" s="30" t="s">
        <v>11</v>
      </c>
      <c r="M131" s="30" t="s">
        <v>18</v>
      </c>
      <c r="N131" s="30" t="s">
        <v>15</v>
      </c>
      <c r="O131" s="30" t="s">
        <v>35</v>
      </c>
      <c r="P131" s="30" t="s">
        <v>13</v>
      </c>
      <c r="Q131" s="30" t="s">
        <v>7</v>
      </c>
      <c r="R131" s="30" t="s">
        <v>19</v>
      </c>
      <c r="S131" s="30" t="s">
        <v>8</v>
      </c>
      <c r="T131" s="30" t="s">
        <v>20</v>
      </c>
      <c r="U131" s="30" t="s">
        <v>22</v>
      </c>
      <c r="V131" s="30" t="s">
        <v>23</v>
      </c>
      <c r="W131" s="30" t="s">
        <v>16</v>
      </c>
      <c r="X131" s="30" t="s">
        <v>24</v>
      </c>
      <c r="Y131" s="30" t="s">
        <v>26</v>
      </c>
      <c r="Z131" s="30" t="s">
        <v>1</v>
      </c>
      <c r="AA131" s="30" t="s">
        <v>28</v>
      </c>
      <c r="AB131" s="30" t="s">
        <v>29</v>
      </c>
      <c r="AC131" s="30" t="s">
        <v>31</v>
      </c>
      <c r="AD131" s="30" t="s">
        <v>34</v>
      </c>
      <c r="AE131" s="30" t="s">
        <v>33</v>
      </c>
      <c r="AF131" s="30" t="s">
        <v>12</v>
      </c>
      <c r="AG131" s="30" t="s">
        <v>36</v>
      </c>
      <c r="AH131" s="30" t="s">
        <v>0</v>
      </c>
      <c r="AI131" s="30" t="s">
        <v>5</v>
      </c>
      <c r="AJ131" s="30" t="s">
        <v>37</v>
      </c>
      <c r="AK131" s="30" t="s">
        <v>17</v>
      </c>
      <c r="AL131" s="30" t="s">
        <v>21</v>
      </c>
      <c r="AM131" s="30" t="s">
        <v>25</v>
      </c>
      <c r="AN131" s="30" t="s">
        <v>30</v>
      </c>
      <c r="AO131" s="30" t="s">
        <v>27</v>
      </c>
      <c r="AP131" s="30" t="s">
        <v>32</v>
      </c>
      <c r="AQ131" s="31" t="s">
        <v>38</v>
      </c>
    </row>
    <row r="132" spans="1:44" x14ac:dyDescent="0.25">
      <c r="A132" s="22" t="s">
        <v>60</v>
      </c>
      <c r="B132" s="17" t="s">
        <v>40</v>
      </c>
      <c r="C132" s="17" t="s">
        <v>39</v>
      </c>
      <c r="D132" s="17" t="s">
        <v>50</v>
      </c>
      <c r="E132" s="17" t="str">
        <f>E8</f>
        <v>0</v>
      </c>
      <c r="F132" s="17" t="s">
        <v>99</v>
      </c>
      <c r="G132" s="17">
        <v>1116</v>
      </c>
      <c r="H132" s="57">
        <f>H8/H130</f>
        <v>204.51988955925964</v>
      </c>
      <c r="I132" s="17" t="s">
        <v>87</v>
      </c>
      <c r="J132" s="17" t="s">
        <v>98</v>
      </c>
      <c r="K132" s="17" t="s">
        <v>98</v>
      </c>
      <c r="L132" s="17" t="s">
        <v>98</v>
      </c>
      <c r="M132" s="17" t="s">
        <v>87</v>
      </c>
      <c r="N132" s="17" t="s">
        <v>98</v>
      </c>
      <c r="O132" s="17" t="s">
        <v>101</v>
      </c>
      <c r="P132" s="17" t="s">
        <v>102</v>
      </c>
      <c r="Q132" s="17" t="s">
        <v>103</v>
      </c>
      <c r="R132" s="17" t="s">
        <v>104</v>
      </c>
      <c r="S132" s="17">
        <v>0</v>
      </c>
      <c r="T132" s="17" t="s">
        <v>87</v>
      </c>
      <c r="U132" s="92" t="s">
        <v>105</v>
      </c>
      <c r="V132" s="17" t="s">
        <v>100</v>
      </c>
      <c r="W132" s="57">
        <f>W8/W$130</f>
        <v>602.33075815110647</v>
      </c>
      <c r="X132" s="17" t="s">
        <v>98</v>
      </c>
      <c r="Y132" s="17" t="s">
        <v>106</v>
      </c>
      <c r="Z132" s="17" t="s">
        <v>98</v>
      </c>
      <c r="AA132" s="57">
        <f>AA8/AA130</f>
        <v>7.9260237780713343</v>
      </c>
      <c r="AB132" s="17" t="s">
        <v>107</v>
      </c>
      <c r="AC132" s="17" t="s">
        <v>87</v>
      </c>
      <c r="AD132" s="17" t="s">
        <v>108</v>
      </c>
      <c r="AE132" s="17" t="s">
        <v>109</v>
      </c>
      <c r="AF132" s="17" t="s">
        <v>98</v>
      </c>
      <c r="AG132" s="17" t="s">
        <v>98</v>
      </c>
      <c r="AH132" s="17" t="s">
        <v>87</v>
      </c>
      <c r="AI132" s="57">
        <f t="shared" ref="AI132:AL133" si="0">AI8/AI$130</f>
        <v>102.2583762392437</v>
      </c>
      <c r="AJ132" s="57">
        <f t="shared" si="0"/>
        <v>617.41098991562046</v>
      </c>
      <c r="AK132" s="57">
        <f t="shared" si="0"/>
        <v>502.91691812512573</v>
      </c>
      <c r="AL132" s="57">
        <f t="shared" si="0"/>
        <v>102.90183165260342</v>
      </c>
      <c r="AM132" s="17" t="s">
        <v>98</v>
      </c>
      <c r="AN132" s="101" t="s">
        <v>87</v>
      </c>
      <c r="AO132" s="17">
        <v>44.63973111126672</v>
      </c>
      <c r="AP132" s="17" t="s">
        <v>98</v>
      </c>
      <c r="AQ132" s="23">
        <v>0</v>
      </c>
    </row>
    <row r="133" spans="1:44" s="38" customFormat="1" x14ac:dyDescent="0.25">
      <c r="A133" s="100" t="s">
        <v>61</v>
      </c>
      <c r="B133" s="61" t="s">
        <v>40</v>
      </c>
      <c r="C133" s="61" t="s">
        <v>39</v>
      </c>
      <c r="D133" s="61" t="s">
        <v>50</v>
      </c>
      <c r="E133" s="61" t="s">
        <v>110</v>
      </c>
      <c r="F133" s="61" t="s">
        <v>111</v>
      </c>
      <c r="G133" s="61">
        <v>1116</v>
      </c>
      <c r="H133" s="101">
        <f>H9/H130</f>
        <v>1918.3965640658555</v>
      </c>
      <c r="I133" s="101">
        <f>I9/I$130</f>
        <v>12.914514247625394</v>
      </c>
      <c r="J133" s="61" t="s">
        <v>98</v>
      </c>
      <c r="K133" s="61" t="s">
        <v>112</v>
      </c>
      <c r="L133" s="61" t="s">
        <v>98</v>
      </c>
      <c r="M133" s="61" t="s">
        <v>87</v>
      </c>
      <c r="N133" s="61" t="s">
        <v>98</v>
      </c>
      <c r="O133" s="61" t="s">
        <v>113</v>
      </c>
      <c r="P133" s="61" t="s">
        <v>102</v>
      </c>
      <c r="Q133" s="61" t="s">
        <v>99</v>
      </c>
      <c r="R133" s="61" t="s">
        <v>114</v>
      </c>
      <c r="S133" s="61">
        <v>0</v>
      </c>
      <c r="T133" s="61" t="s">
        <v>87</v>
      </c>
      <c r="U133" s="92" t="s">
        <v>87</v>
      </c>
      <c r="V133" s="61" t="s">
        <v>115</v>
      </c>
      <c r="W133" s="101">
        <f>W9/W$130</f>
        <v>7070.8393348173358</v>
      </c>
      <c r="X133" s="61" t="s">
        <v>98</v>
      </c>
      <c r="Y133" s="61" t="s">
        <v>117</v>
      </c>
      <c r="Z133" s="61" t="s">
        <v>98</v>
      </c>
      <c r="AA133" s="61" t="s">
        <v>87</v>
      </c>
      <c r="AB133" s="61" t="s">
        <v>118</v>
      </c>
      <c r="AC133" s="61" t="s">
        <v>87</v>
      </c>
      <c r="AD133" s="61" t="s">
        <v>87</v>
      </c>
      <c r="AE133" s="61" t="s">
        <v>120</v>
      </c>
      <c r="AF133" s="61" t="s">
        <v>98</v>
      </c>
      <c r="AG133" s="61" t="s">
        <v>98</v>
      </c>
      <c r="AH133" s="61" t="s">
        <v>87</v>
      </c>
      <c r="AI133" s="101">
        <f t="shared" si="0"/>
        <v>1022.5837623924369</v>
      </c>
      <c r="AJ133" s="101">
        <f t="shared" si="0"/>
        <v>2263.8402963572753</v>
      </c>
      <c r="AK133" s="101">
        <f t="shared" si="0"/>
        <v>8381.9486354187629</v>
      </c>
      <c r="AL133" s="101">
        <f t="shared" si="0"/>
        <v>977.5674006997325</v>
      </c>
      <c r="AM133" s="61" t="s">
        <v>98</v>
      </c>
      <c r="AN133" s="101" t="s">
        <v>87</v>
      </c>
      <c r="AO133" s="61">
        <v>77.725649464323226</v>
      </c>
      <c r="AP133" s="101">
        <f>AP9/AP130</f>
        <v>2558.6070261054674</v>
      </c>
      <c r="AQ133" s="99">
        <v>0</v>
      </c>
    </row>
    <row r="134" spans="1:44" s="38" customFormat="1" x14ac:dyDescent="0.25">
      <c r="A134" s="100" t="s">
        <v>94</v>
      </c>
      <c r="B134" s="61" t="s">
        <v>40</v>
      </c>
      <c r="C134" s="61" t="s">
        <v>39</v>
      </c>
      <c r="D134" s="61" t="s">
        <v>50</v>
      </c>
      <c r="E134" s="61" t="s">
        <v>207</v>
      </c>
      <c r="F134" s="61" t="s">
        <v>123</v>
      </c>
      <c r="G134" s="61">
        <v>1944</v>
      </c>
      <c r="H134" s="61" t="s">
        <v>207</v>
      </c>
      <c r="I134" s="101">
        <f>I10/I$130</f>
        <v>2416.2639560073321</v>
      </c>
      <c r="J134" s="61" t="s">
        <v>98</v>
      </c>
      <c r="K134" s="61" t="s">
        <v>124</v>
      </c>
      <c r="L134" s="61" t="s">
        <v>125</v>
      </c>
      <c r="M134" s="61" t="s">
        <v>87</v>
      </c>
      <c r="N134" s="61" t="s">
        <v>98</v>
      </c>
      <c r="O134" s="61" t="s">
        <v>126</v>
      </c>
      <c r="P134" s="61" t="s">
        <v>207</v>
      </c>
      <c r="Q134" s="61" t="s">
        <v>127</v>
      </c>
      <c r="R134" s="61" t="s">
        <v>87</v>
      </c>
      <c r="S134" s="61">
        <v>0</v>
      </c>
      <c r="T134" s="61" t="s">
        <v>87</v>
      </c>
      <c r="U134" s="92" t="s">
        <v>87</v>
      </c>
      <c r="V134" s="61" t="s">
        <v>207</v>
      </c>
      <c r="W134" s="61" t="s">
        <v>87</v>
      </c>
      <c r="X134" s="61" t="s">
        <v>98</v>
      </c>
      <c r="Y134" s="61" t="s">
        <v>117</v>
      </c>
      <c r="Z134" s="61" t="s">
        <v>128</v>
      </c>
      <c r="AA134" s="61" t="s">
        <v>87</v>
      </c>
      <c r="AB134" s="61" t="s">
        <v>118</v>
      </c>
      <c r="AC134" s="61" t="s">
        <v>87</v>
      </c>
      <c r="AD134" s="61" t="s">
        <v>87</v>
      </c>
      <c r="AE134" s="61" t="s">
        <v>116</v>
      </c>
      <c r="AF134" s="61" t="s">
        <v>98</v>
      </c>
      <c r="AG134" s="61" t="s">
        <v>98</v>
      </c>
      <c r="AH134" s="61" t="s">
        <v>87</v>
      </c>
      <c r="AI134" s="101" t="s">
        <v>87</v>
      </c>
      <c r="AJ134" s="101" t="s">
        <v>87</v>
      </c>
      <c r="AK134" s="101">
        <f t="shared" ref="AK134:AK144" si="1">AK10/AK$130</f>
        <v>8381.9486354187629</v>
      </c>
      <c r="AL134" s="61" t="s">
        <v>207</v>
      </c>
      <c r="AM134" s="61" t="s">
        <v>98</v>
      </c>
      <c r="AN134" s="101" t="s">
        <v>87</v>
      </c>
      <c r="AO134" s="61">
        <v>77.725649464323226</v>
      </c>
      <c r="AP134" s="61" t="s">
        <v>87</v>
      </c>
      <c r="AQ134" s="110">
        <f>AQ10/AQ$130</f>
        <v>122.12875149943517</v>
      </c>
    </row>
    <row r="135" spans="1:44" s="38" customFormat="1" x14ac:dyDescent="0.25">
      <c r="A135" s="100" t="s">
        <v>62</v>
      </c>
      <c r="B135" s="61" t="s">
        <v>40</v>
      </c>
      <c r="C135" s="61" t="s">
        <v>39</v>
      </c>
      <c r="D135" s="61" t="s">
        <v>50</v>
      </c>
      <c r="E135" s="61" t="s">
        <v>207</v>
      </c>
      <c r="F135" s="61" t="s">
        <v>129</v>
      </c>
      <c r="G135" s="61">
        <v>1116</v>
      </c>
      <c r="H135" s="61" t="s">
        <v>87</v>
      </c>
      <c r="I135" s="101">
        <f>I11/I$130</f>
        <v>10.414930844859189</v>
      </c>
      <c r="J135" s="61" t="s">
        <v>98</v>
      </c>
      <c r="K135" s="61" t="s">
        <v>99</v>
      </c>
      <c r="L135" s="61" t="s">
        <v>98</v>
      </c>
      <c r="M135" s="61" t="s">
        <v>130</v>
      </c>
      <c r="N135" s="61" t="s">
        <v>98</v>
      </c>
      <c r="O135" s="61" t="s">
        <v>131</v>
      </c>
      <c r="P135" s="61" t="s">
        <v>102</v>
      </c>
      <c r="Q135" s="61" t="s">
        <v>87</v>
      </c>
      <c r="R135" s="61" t="s">
        <v>132</v>
      </c>
      <c r="S135" s="61">
        <v>0</v>
      </c>
      <c r="T135" s="61" t="s">
        <v>87</v>
      </c>
      <c r="U135" s="92" t="s">
        <v>105</v>
      </c>
      <c r="V135" s="61" t="s">
        <v>100</v>
      </c>
      <c r="W135" s="101">
        <f>W11/W$130</f>
        <v>1571.2976299594081</v>
      </c>
      <c r="X135" s="61" t="s">
        <v>98</v>
      </c>
      <c r="Y135" s="61" t="s">
        <v>117</v>
      </c>
      <c r="Z135" s="61" t="s">
        <v>98</v>
      </c>
      <c r="AA135" s="101">
        <f>AA11/AA$130</f>
        <v>7.9260237780713343</v>
      </c>
      <c r="AB135" s="61" t="s">
        <v>118</v>
      </c>
      <c r="AC135" s="61" t="s">
        <v>87</v>
      </c>
      <c r="AD135" s="61" t="s">
        <v>108</v>
      </c>
      <c r="AE135" s="61" t="s">
        <v>133</v>
      </c>
      <c r="AF135" s="61" t="s">
        <v>98</v>
      </c>
      <c r="AG135" s="61" t="s">
        <v>98</v>
      </c>
      <c r="AH135" s="61" t="s">
        <v>87</v>
      </c>
      <c r="AI135" s="101">
        <f>AI11/AI$130</f>
        <v>511.29188119621847</v>
      </c>
      <c r="AJ135" s="101">
        <f>AJ11/AJ$130</f>
        <v>1543.5274747890512</v>
      </c>
      <c r="AK135" s="101">
        <f t="shared" si="1"/>
        <v>502.91691812512573</v>
      </c>
      <c r="AL135" s="101">
        <f>AL11/AL$130</f>
        <v>1080.4692323523359</v>
      </c>
      <c r="AM135" s="61" t="s">
        <v>87</v>
      </c>
      <c r="AN135" s="101" t="s">
        <v>87</v>
      </c>
      <c r="AO135" s="61" t="s">
        <v>87</v>
      </c>
      <c r="AP135" s="61" t="s">
        <v>87</v>
      </c>
      <c r="AQ135" s="99" t="s">
        <v>207</v>
      </c>
    </row>
    <row r="136" spans="1:44" s="38" customFormat="1" x14ac:dyDescent="0.25">
      <c r="A136" s="100" t="s">
        <v>60</v>
      </c>
      <c r="B136" s="61" t="s">
        <v>40</v>
      </c>
      <c r="C136" s="61" t="s">
        <v>39</v>
      </c>
      <c r="D136" s="61" t="s">
        <v>51</v>
      </c>
      <c r="E136" s="61" t="s">
        <v>207</v>
      </c>
      <c r="F136" s="61" t="s">
        <v>207</v>
      </c>
      <c r="G136" s="61">
        <v>288</v>
      </c>
      <c r="H136" s="101">
        <f>H12/H$130</f>
        <v>204.51988955925964</v>
      </c>
      <c r="I136" s="61" t="s">
        <v>207</v>
      </c>
      <c r="J136" s="61" t="s">
        <v>207</v>
      </c>
      <c r="K136" s="61" t="s">
        <v>207</v>
      </c>
      <c r="L136" s="61" t="s">
        <v>105</v>
      </c>
      <c r="M136" s="61" t="s">
        <v>87</v>
      </c>
      <c r="N136" s="61" t="s">
        <v>98</v>
      </c>
      <c r="O136" s="61" t="s">
        <v>87</v>
      </c>
      <c r="P136" s="61" t="s">
        <v>207</v>
      </c>
      <c r="Q136" s="61" t="s">
        <v>87</v>
      </c>
      <c r="R136" s="61" t="s">
        <v>104</v>
      </c>
      <c r="S136" s="61">
        <v>0</v>
      </c>
      <c r="T136" s="61" t="s">
        <v>87</v>
      </c>
      <c r="U136" s="92" t="s">
        <v>105</v>
      </c>
      <c r="V136" s="61" t="s">
        <v>100</v>
      </c>
      <c r="W136" s="101">
        <f>W12/W$130</f>
        <v>602.33075815110647</v>
      </c>
      <c r="X136" s="61" t="s">
        <v>98</v>
      </c>
      <c r="Y136" s="61" t="s">
        <v>135</v>
      </c>
      <c r="Z136" s="61" t="s">
        <v>207</v>
      </c>
      <c r="AA136" s="101">
        <f>AA12/AA$130</f>
        <v>770.5856450902686</v>
      </c>
      <c r="AB136" s="61" t="s">
        <v>87</v>
      </c>
      <c r="AC136" s="61" t="s">
        <v>87</v>
      </c>
      <c r="AD136" s="61" t="s">
        <v>207</v>
      </c>
      <c r="AE136" s="61" t="s">
        <v>100</v>
      </c>
      <c r="AF136" s="61" t="s">
        <v>207</v>
      </c>
      <c r="AG136" s="61" t="s">
        <v>98</v>
      </c>
      <c r="AH136" s="61" t="s">
        <v>87</v>
      </c>
      <c r="AI136" s="101">
        <f>AI12/AI$130</f>
        <v>327.22680396557985</v>
      </c>
      <c r="AJ136" s="61" t="s">
        <v>207</v>
      </c>
      <c r="AK136" s="101">
        <f t="shared" si="1"/>
        <v>502.91691812512573</v>
      </c>
      <c r="AL136" s="61" t="s">
        <v>207</v>
      </c>
      <c r="AM136" s="61" t="s">
        <v>207</v>
      </c>
      <c r="AN136" s="101" t="s">
        <v>87</v>
      </c>
      <c r="AO136" s="61">
        <v>44.63973111126672</v>
      </c>
      <c r="AP136" s="61" t="s">
        <v>207</v>
      </c>
      <c r="AQ136" s="99" t="s">
        <v>207</v>
      </c>
    </row>
    <row r="137" spans="1:44" s="38" customFormat="1" x14ac:dyDescent="0.25">
      <c r="A137" s="100" t="s">
        <v>61</v>
      </c>
      <c r="B137" s="61" t="s">
        <v>40</v>
      </c>
      <c r="C137" s="61" t="s">
        <v>39</v>
      </c>
      <c r="D137" s="61" t="s">
        <v>51</v>
      </c>
      <c r="E137" s="61" t="s">
        <v>207</v>
      </c>
      <c r="F137" s="61" t="s">
        <v>207</v>
      </c>
      <c r="G137" s="61">
        <v>1116</v>
      </c>
      <c r="H137" s="101">
        <f>H13/H$130</f>
        <v>1918.3965640658555</v>
      </c>
      <c r="I137" s="61" t="s">
        <v>87</v>
      </c>
      <c r="J137" s="61" t="s">
        <v>207</v>
      </c>
      <c r="K137" s="61" t="s">
        <v>207</v>
      </c>
      <c r="L137" s="61" t="s">
        <v>87</v>
      </c>
      <c r="M137" s="61" t="s">
        <v>87</v>
      </c>
      <c r="N137" s="61" t="s">
        <v>98</v>
      </c>
      <c r="O137" s="61" t="s">
        <v>87</v>
      </c>
      <c r="P137" s="61" t="s">
        <v>207</v>
      </c>
      <c r="Q137" s="61" t="s">
        <v>87</v>
      </c>
      <c r="R137" s="61" t="s">
        <v>138</v>
      </c>
      <c r="S137" s="61">
        <v>0</v>
      </c>
      <c r="T137" s="61" t="s">
        <v>87</v>
      </c>
      <c r="U137" s="92" t="s">
        <v>87</v>
      </c>
      <c r="V137" s="61" t="s">
        <v>115</v>
      </c>
      <c r="W137" s="101">
        <f>W13/W$130</f>
        <v>5761.4246431844958</v>
      </c>
      <c r="X137" s="61" t="s">
        <v>139</v>
      </c>
      <c r="Y137" s="61" t="s">
        <v>117</v>
      </c>
      <c r="Z137" s="61" t="s">
        <v>207</v>
      </c>
      <c r="AA137" s="101">
        <f>AA13/AA$130</f>
        <v>5999.5596653456632</v>
      </c>
      <c r="AB137" s="61" t="s">
        <v>87</v>
      </c>
      <c r="AC137" s="61" t="s">
        <v>87</v>
      </c>
      <c r="AD137" s="61" t="s">
        <v>207</v>
      </c>
      <c r="AE137" s="61" t="s">
        <v>140</v>
      </c>
      <c r="AF137" s="61" t="s">
        <v>207</v>
      </c>
      <c r="AG137" s="61" t="s">
        <v>98</v>
      </c>
      <c r="AH137" s="61" t="s">
        <v>87</v>
      </c>
      <c r="AI137" s="101">
        <f>AI13/AI$130</f>
        <v>2045.1675247848739</v>
      </c>
      <c r="AJ137" s="61" t="s">
        <v>207</v>
      </c>
      <c r="AK137" s="101">
        <f t="shared" si="1"/>
        <v>7966.203983101992</v>
      </c>
      <c r="AL137" s="61" t="s">
        <v>207</v>
      </c>
      <c r="AM137" s="61" t="s">
        <v>207</v>
      </c>
      <c r="AN137" s="101" t="s">
        <v>87</v>
      </c>
      <c r="AO137" s="61">
        <v>77.725649464323226</v>
      </c>
      <c r="AP137" s="61" t="s">
        <v>207</v>
      </c>
      <c r="AQ137" s="99" t="s">
        <v>207</v>
      </c>
    </row>
    <row r="138" spans="1:44" s="38" customFormat="1" x14ac:dyDescent="0.25">
      <c r="A138" s="100" t="s">
        <v>94</v>
      </c>
      <c r="B138" s="61" t="s">
        <v>40</v>
      </c>
      <c r="C138" s="61" t="s">
        <v>39</v>
      </c>
      <c r="D138" s="61" t="s">
        <v>51</v>
      </c>
      <c r="E138" s="61" t="s">
        <v>207</v>
      </c>
      <c r="F138" s="61" t="s">
        <v>207</v>
      </c>
      <c r="G138" s="61">
        <v>288</v>
      </c>
      <c r="H138" s="61" t="s">
        <v>207</v>
      </c>
      <c r="I138" s="61" t="s">
        <v>207</v>
      </c>
      <c r="J138" s="61" t="s">
        <v>207</v>
      </c>
      <c r="K138" s="61" t="s">
        <v>207</v>
      </c>
      <c r="L138" s="61" t="s">
        <v>125</v>
      </c>
      <c r="M138" s="61" t="s">
        <v>87</v>
      </c>
      <c r="N138" s="61" t="s">
        <v>98</v>
      </c>
      <c r="O138" s="61" t="s">
        <v>87</v>
      </c>
      <c r="P138" s="61" t="s">
        <v>207</v>
      </c>
      <c r="Q138" s="61" t="s">
        <v>87</v>
      </c>
      <c r="R138" s="61" t="s">
        <v>87</v>
      </c>
      <c r="S138" s="61">
        <v>0</v>
      </c>
      <c r="T138" s="61" t="s">
        <v>87</v>
      </c>
      <c r="U138" s="92" t="s">
        <v>87</v>
      </c>
      <c r="V138" s="61" t="s">
        <v>207</v>
      </c>
      <c r="W138" s="61" t="s">
        <v>87</v>
      </c>
      <c r="X138" s="61" t="s">
        <v>141</v>
      </c>
      <c r="Y138" s="61" t="s">
        <v>117</v>
      </c>
      <c r="Z138" s="61" t="s">
        <v>207</v>
      </c>
      <c r="AA138" s="61" t="s">
        <v>87</v>
      </c>
      <c r="AB138" s="61" t="s">
        <v>87</v>
      </c>
      <c r="AC138" s="61" t="s">
        <v>87</v>
      </c>
      <c r="AD138" s="61" t="s">
        <v>207</v>
      </c>
      <c r="AE138" s="61" t="s">
        <v>140</v>
      </c>
      <c r="AF138" s="61" t="s">
        <v>207</v>
      </c>
      <c r="AG138" s="61" t="s">
        <v>98</v>
      </c>
      <c r="AH138" s="61" t="s">
        <v>87</v>
      </c>
      <c r="AI138" s="101" t="s">
        <v>87</v>
      </c>
      <c r="AJ138" s="61" t="s">
        <v>207</v>
      </c>
      <c r="AK138" s="101">
        <f t="shared" si="1"/>
        <v>7966.203983101992</v>
      </c>
      <c r="AL138" s="61" t="s">
        <v>207</v>
      </c>
      <c r="AM138" s="61" t="s">
        <v>207</v>
      </c>
      <c r="AN138" s="101" t="s">
        <v>87</v>
      </c>
      <c r="AO138" s="61">
        <v>77.725649464323226</v>
      </c>
      <c r="AP138" s="61" t="s">
        <v>207</v>
      </c>
      <c r="AQ138" s="99" t="s">
        <v>207</v>
      </c>
    </row>
    <row r="139" spans="1:44" s="38" customFormat="1" x14ac:dyDescent="0.25">
      <c r="A139" s="100" t="s">
        <v>62</v>
      </c>
      <c r="B139" s="61" t="s">
        <v>40</v>
      </c>
      <c r="C139" s="61" t="s">
        <v>39</v>
      </c>
      <c r="D139" s="61" t="s">
        <v>51</v>
      </c>
      <c r="E139" s="61" t="s">
        <v>207</v>
      </c>
      <c r="F139" s="61" t="s">
        <v>207</v>
      </c>
      <c r="G139" s="61" t="s">
        <v>87</v>
      </c>
      <c r="H139" s="61" t="s">
        <v>87</v>
      </c>
      <c r="I139" s="61" t="s">
        <v>207</v>
      </c>
      <c r="J139" s="61" t="s">
        <v>207</v>
      </c>
      <c r="K139" s="61" t="s">
        <v>207</v>
      </c>
      <c r="L139" s="61" t="s">
        <v>87</v>
      </c>
      <c r="M139" s="61" t="s">
        <v>87</v>
      </c>
      <c r="N139" s="61" t="s">
        <v>98</v>
      </c>
      <c r="O139" s="61" t="s">
        <v>87</v>
      </c>
      <c r="P139" s="61" t="s">
        <v>207</v>
      </c>
      <c r="Q139" s="61" t="s">
        <v>87</v>
      </c>
      <c r="R139" s="61" t="s">
        <v>143</v>
      </c>
      <c r="S139" s="61">
        <v>0</v>
      </c>
      <c r="T139" s="61" t="s">
        <v>87</v>
      </c>
      <c r="U139" s="92" t="s">
        <v>105</v>
      </c>
      <c r="V139" s="61" t="s">
        <v>100</v>
      </c>
      <c r="W139" s="101">
        <f>W15/W$130</f>
        <v>1571.2976299594081</v>
      </c>
      <c r="X139" s="61" t="s">
        <v>144</v>
      </c>
      <c r="Y139" s="61" t="s">
        <v>135</v>
      </c>
      <c r="Z139" s="61" t="s">
        <v>207</v>
      </c>
      <c r="AA139" s="101">
        <f>AA15/AA$130</f>
        <v>1100.8366358432409</v>
      </c>
      <c r="AB139" s="61" t="s">
        <v>87</v>
      </c>
      <c r="AC139" s="61" t="s">
        <v>87</v>
      </c>
      <c r="AD139" s="61" t="s">
        <v>207</v>
      </c>
      <c r="AE139" s="61" t="s">
        <v>115</v>
      </c>
      <c r="AF139" s="61" t="s">
        <v>207</v>
      </c>
      <c r="AG139" s="61" t="s">
        <v>98</v>
      </c>
      <c r="AH139" s="61" t="s">
        <v>87</v>
      </c>
      <c r="AI139" s="101">
        <f>AI15/AI$130</f>
        <v>766.93782179432776</v>
      </c>
      <c r="AJ139" s="61" t="s">
        <v>207</v>
      </c>
      <c r="AK139" s="101">
        <f t="shared" si="1"/>
        <v>502.91691812512573</v>
      </c>
      <c r="AL139" s="61" t="s">
        <v>207</v>
      </c>
      <c r="AM139" s="61" t="s">
        <v>207</v>
      </c>
      <c r="AN139" s="101" t="s">
        <v>87</v>
      </c>
      <c r="AO139" s="61" t="s">
        <v>87</v>
      </c>
      <c r="AP139" s="61" t="s">
        <v>207</v>
      </c>
      <c r="AQ139" s="99" t="s">
        <v>207</v>
      </c>
    </row>
    <row r="140" spans="1:44" s="38" customFormat="1" x14ac:dyDescent="0.25">
      <c r="A140" s="100" t="s">
        <v>60</v>
      </c>
      <c r="B140" s="61" t="s">
        <v>40</v>
      </c>
      <c r="C140" s="61" t="s">
        <v>46</v>
      </c>
      <c r="D140" s="61" t="s">
        <v>50</v>
      </c>
      <c r="E140" s="61" t="s">
        <v>98</v>
      </c>
      <c r="F140" s="61" t="s">
        <v>99</v>
      </c>
      <c r="G140" s="61">
        <v>1116</v>
      </c>
      <c r="H140" s="101">
        <f>H16/H$130</f>
        <v>849.7801411187238</v>
      </c>
      <c r="I140" s="61" t="s">
        <v>87</v>
      </c>
      <c r="J140" s="61" t="s">
        <v>87</v>
      </c>
      <c r="K140" s="61" t="s">
        <v>98</v>
      </c>
      <c r="L140" s="61" t="s">
        <v>98</v>
      </c>
      <c r="M140" s="61" t="s">
        <v>87</v>
      </c>
      <c r="N140" s="61" t="s">
        <v>98</v>
      </c>
      <c r="O140" s="61" t="s">
        <v>101</v>
      </c>
      <c r="P140" s="61" t="s">
        <v>87</v>
      </c>
      <c r="Q140" s="61" t="s">
        <v>87</v>
      </c>
      <c r="R140" s="61" t="s">
        <v>104</v>
      </c>
      <c r="S140" s="92">
        <v>6834</v>
      </c>
      <c r="T140" s="61" t="s">
        <v>87</v>
      </c>
      <c r="U140" s="92" t="s">
        <v>105</v>
      </c>
      <c r="V140" s="61" t="s">
        <v>100</v>
      </c>
      <c r="W140" s="101">
        <f>W16/W$130</f>
        <v>602.33075815110647</v>
      </c>
      <c r="X140" s="61" t="s">
        <v>146</v>
      </c>
      <c r="Y140" s="61" t="s">
        <v>87</v>
      </c>
      <c r="Z140" s="61" t="s">
        <v>98</v>
      </c>
      <c r="AA140" s="101">
        <f>AA16/AA$130</f>
        <v>7.9260237780713343</v>
      </c>
      <c r="AB140" s="61" t="s">
        <v>107</v>
      </c>
      <c r="AC140" s="61">
        <f t="shared" ref="AC140:AC155" si="2">AC16/AC$130</f>
        <v>2223.7046920169</v>
      </c>
      <c r="AD140" s="61" t="s">
        <v>108</v>
      </c>
      <c r="AE140" s="61" t="s">
        <v>109</v>
      </c>
      <c r="AF140" s="61" t="s">
        <v>134</v>
      </c>
      <c r="AG140" s="61" t="s">
        <v>87</v>
      </c>
      <c r="AH140" s="61" t="s">
        <v>87</v>
      </c>
      <c r="AI140" s="101">
        <f>AI16/AI$130</f>
        <v>511.29188119621847</v>
      </c>
      <c r="AJ140" s="101">
        <f>AJ16/AJ$130</f>
        <v>1440.6256431364479</v>
      </c>
      <c r="AK140" s="101">
        <f t="shared" si="1"/>
        <v>502.91691812512573</v>
      </c>
      <c r="AL140" s="101">
        <f>AL16/AL$130</f>
        <v>102.90183165260342</v>
      </c>
      <c r="AM140" s="61" t="s">
        <v>98</v>
      </c>
      <c r="AN140" s="101" t="s">
        <v>87</v>
      </c>
      <c r="AO140" s="61" t="s">
        <v>87</v>
      </c>
      <c r="AP140" s="61" t="s">
        <v>98</v>
      </c>
      <c r="AQ140" s="99" t="s">
        <v>87</v>
      </c>
    </row>
    <row r="141" spans="1:44" s="38" customFormat="1" x14ac:dyDescent="0.25">
      <c r="A141" s="100" t="s">
        <v>61</v>
      </c>
      <c r="B141" s="61" t="s">
        <v>40</v>
      </c>
      <c r="C141" s="61" t="s">
        <v>46</v>
      </c>
      <c r="D141" s="61" t="s">
        <v>50</v>
      </c>
      <c r="E141" s="61" t="s">
        <v>147</v>
      </c>
      <c r="F141" s="61" t="s">
        <v>111</v>
      </c>
      <c r="G141" s="61" t="s">
        <v>87</v>
      </c>
      <c r="H141" s="101">
        <f>H17/H$130</f>
        <v>7700.1738419061257</v>
      </c>
      <c r="I141" s="101">
        <f>I17/I$130</f>
        <v>12.914514247625394</v>
      </c>
      <c r="J141" s="61" t="s">
        <v>87</v>
      </c>
      <c r="K141" s="61" t="s">
        <v>112</v>
      </c>
      <c r="L141" s="61" t="s">
        <v>98</v>
      </c>
      <c r="M141" s="61" t="s">
        <v>87</v>
      </c>
      <c r="N141" s="61" t="s">
        <v>98</v>
      </c>
      <c r="O141" s="61" t="s">
        <v>113</v>
      </c>
      <c r="P141" s="61" t="s">
        <v>148</v>
      </c>
      <c r="Q141" s="61" t="s">
        <v>87</v>
      </c>
      <c r="R141" s="61" t="s">
        <v>114</v>
      </c>
      <c r="S141" s="61" t="s">
        <v>149</v>
      </c>
      <c r="T141" s="61" t="s">
        <v>87</v>
      </c>
      <c r="U141" s="92" t="s">
        <v>87</v>
      </c>
      <c r="V141" s="61" t="s">
        <v>115</v>
      </c>
      <c r="W141" s="101">
        <f>W17/W$130</f>
        <v>8602.8545240277599</v>
      </c>
      <c r="X141" s="61" t="s">
        <v>150</v>
      </c>
      <c r="Y141" s="61" t="s">
        <v>87</v>
      </c>
      <c r="Z141" s="61" t="s">
        <v>151</v>
      </c>
      <c r="AA141" s="61" t="s">
        <v>87</v>
      </c>
      <c r="AB141" s="61" t="s">
        <v>87</v>
      </c>
      <c r="AC141" s="61">
        <f t="shared" si="2"/>
        <v>9602.361170072978</v>
      </c>
      <c r="AD141" s="61" t="s">
        <v>87</v>
      </c>
      <c r="AE141" s="61" t="s">
        <v>120</v>
      </c>
      <c r="AF141" s="61" t="s">
        <v>87</v>
      </c>
      <c r="AG141" s="61" t="s">
        <v>87</v>
      </c>
      <c r="AH141" s="61" t="s">
        <v>87</v>
      </c>
      <c r="AI141" s="101">
        <f>AI17/AI$130</f>
        <v>2556.4594059810925</v>
      </c>
      <c r="AJ141" s="101">
        <f>AJ17/AJ$130</f>
        <v>10290.183165260341</v>
      </c>
      <c r="AK141" s="101">
        <f t="shared" si="1"/>
        <v>1507.4096425937103</v>
      </c>
      <c r="AL141" s="101">
        <f>AL17/AL$130</f>
        <v>1286.2728956575427</v>
      </c>
      <c r="AM141" s="61" t="s">
        <v>98</v>
      </c>
      <c r="AN141" s="101" t="s">
        <v>87</v>
      </c>
      <c r="AO141" s="61" t="s">
        <v>87</v>
      </c>
      <c r="AP141" s="101">
        <f>AP17/AP$130</f>
        <v>2558.6070261054674</v>
      </c>
      <c r="AQ141" s="99" t="s">
        <v>87</v>
      </c>
    </row>
    <row r="142" spans="1:44" s="38" customFormat="1" x14ac:dyDescent="0.25">
      <c r="A142" s="100" t="s">
        <v>94</v>
      </c>
      <c r="B142" s="61" t="s">
        <v>40</v>
      </c>
      <c r="C142" s="61" t="s">
        <v>46</v>
      </c>
      <c r="D142" s="61" t="s">
        <v>50</v>
      </c>
      <c r="E142" s="61" t="s">
        <v>207</v>
      </c>
      <c r="F142" s="61" t="s">
        <v>123</v>
      </c>
      <c r="G142" s="61" t="s">
        <v>87</v>
      </c>
      <c r="H142" s="61" t="s">
        <v>207</v>
      </c>
      <c r="I142" s="101">
        <f>I18/I$130</f>
        <v>2416.2639560073321</v>
      </c>
      <c r="J142" s="61" t="s">
        <v>87</v>
      </c>
      <c r="K142" s="61" t="s">
        <v>124</v>
      </c>
      <c r="L142" s="61" t="s">
        <v>125</v>
      </c>
      <c r="M142" s="61" t="s">
        <v>87</v>
      </c>
      <c r="N142" s="61" t="s">
        <v>98</v>
      </c>
      <c r="O142" s="61" t="s">
        <v>126</v>
      </c>
      <c r="P142" s="61" t="s">
        <v>207</v>
      </c>
      <c r="Q142" s="61" t="s">
        <v>87</v>
      </c>
      <c r="R142" s="61" t="s">
        <v>87</v>
      </c>
      <c r="S142" s="61" t="s">
        <v>149</v>
      </c>
      <c r="T142" s="61" t="s">
        <v>87</v>
      </c>
      <c r="U142" s="92" t="s">
        <v>87</v>
      </c>
      <c r="V142" s="61" t="s">
        <v>207</v>
      </c>
      <c r="W142" s="61" t="s">
        <v>87</v>
      </c>
      <c r="X142" s="61" t="s">
        <v>153</v>
      </c>
      <c r="Y142" s="61" t="s">
        <v>87</v>
      </c>
      <c r="Z142" s="61" t="s">
        <v>151</v>
      </c>
      <c r="AA142" s="61" t="s">
        <v>87</v>
      </c>
      <c r="AB142" s="61" t="s">
        <v>87</v>
      </c>
      <c r="AC142" s="61">
        <f t="shared" si="2"/>
        <v>9602.361170072978</v>
      </c>
      <c r="AD142" s="61" t="s">
        <v>87</v>
      </c>
      <c r="AE142" s="61" t="s">
        <v>116</v>
      </c>
      <c r="AF142" s="61" t="s">
        <v>87</v>
      </c>
      <c r="AG142" s="61" t="s">
        <v>87</v>
      </c>
      <c r="AH142" s="61" t="s">
        <v>87</v>
      </c>
      <c r="AI142" s="101" t="s">
        <v>87</v>
      </c>
      <c r="AJ142" s="61" t="s">
        <v>207</v>
      </c>
      <c r="AK142" s="101">
        <f t="shared" si="1"/>
        <v>1507.4096425937103</v>
      </c>
      <c r="AL142" s="61" t="s">
        <v>207</v>
      </c>
      <c r="AM142" s="61" t="s">
        <v>98</v>
      </c>
      <c r="AN142" s="101" t="s">
        <v>87</v>
      </c>
      <c r="AO142" s="61" t="s">
        <v>87</v>
      </c>
      <c r="AP142" s="61" t="s">
        <v>87</v>
      </c>
      <c r="AQ142" s="99" t="s">
        <v>87</v>
      </c>
    </row>
    <row r="143" spans="1:44" s="38" customFormat="1" x14ac:dyDescent="0.25">
      <c r="A143" s="100" t="s">
        <v>62</v>
      </c>
      <c r="B143" s="61" t="s">
        <v>40</v>
      </c>
      <c r="C143" s="61" t="s">
        <v>46</v>
      </c>
      <c r="D143" s="61" t="s">
        <v>50</v>
      </c>
      <c r="E143" s="61" t="s">
        <v>147</v>
      </c>
      <c r="F143" s="61" t="s">
        <v>129</v>
      </c>
      <c r="G143" s="61" t="s">
        <v>87</v>
      </c>
      <c r="H143" s="61" t="s">
        <v>87</v>
      </c>
      <c r="I143" s="101">
        <f>I19/I$130</f>
        <v>10.414930844859189</v>
      </c>
      <c r="J143" s="61" t="s">
        <v>87</v>
      </c>
      <c r="K143" s="61" t="s">
        <v>99</v>
      </c>
      <c r="L143" s="61" t="s">
        <v>98</v>
      </c>
      <c r="M143" s="61" t="s">
        <v>87</v>
      </c>
      <c r="N143" s="61" t="s">
        <v>98</v>
      </c>
      <c r="O143" s="61" t="s">
        <v>131</v>
      </c>
      <c r="P143" s="61" t="s">
        <v>87</v>
      </c>
      <c r="Q143" s="61" t="s">
        <v>87</v>
      </c>
      <c r="R143" s="61" t="s">
        <v>132</v>
      </c>
      <c r="S143" s="61" t="s">
        <v>149</v>
      </c>
      <c r="T143" s="61" t="s">
        <v>87</v>
      </c>
      <c r="U143" s="92" t="s">
        <v>87</v>
      </c>
      <c r="V143" s="61" t="s">
        <v>100</v>
      </c>
      <c r="W143" s="101">
        <f>W19/W$130</f>
        <v>1571.2976299594081</v>
      </c>
      <c r="X143" s="61" t="s">
        <v>154</v>
      </c>
      <c r="Y143" s="61" t="s">
        <v>87</v>
      </c>
      <c r="Z143" s="61" t="s">
        <v>151</v>
      </c>
      <c r="AA143" s="61" t="s">
        <v>87</v>
      </c>
      <c r="AB143" s="61" t="s">
        <v>87</v>
      </c>
      <c r="AC143" s="61">
        <f t="shared" si="2"/>
        <v>8086.1988800614554</v>
      </c>
      <c r="AD143" s="61" t="s">
        <v>108</v>
      </c>
      <c r="AE143" s="61" t="s">
        <v>133</v>
      </c>
      <c r="AF143" s="61" t="s">
        <v>87</v>
      </c>
      <c r="AG143" s="61" t="s">
        <v>87</v>
      </c>
      <c r="AH143" s="61" t="s">
        <v>87</v>
      </c>
      <c r="AI143" s="101">
        <f>AI19/AI$130</f>
        <v>766.93782179432776</v>
      </c>
      <c r="AJ143" s="61" t="s">
        <v>87</v>
      </c>
      <c r="AK143" s="101">
        <f t="shared" si="1"/>
        <v>502.91691812512573</v>
      </c>
      <c r="AL143" s="101">
        <f>AL19/AL$130</f>
        <v>1389.1747273101462</v>
      </c>
      <c r="AM143" s="61" t="s">
        <v>87</v>
      </c>
      <c r="AN143" s="101" t="s">
        <v>87</v>
      </c>
      <c r="AO143" s="61" t="s">
        <v>87</v>
      </c>
      <c r="AP143" s="61" t="s">
        <v>87</v>
      </c>
      <c r="AQ143" s="99" t="s">
        <v>87</v>
      </c>
    </row>
    <row r="144" spans="1:44" s="38" customFormat="1" x14ac:dyDescent="0.25">
      <c r="A144" s="100" t="s">
        <v>60</v>
      </c>
      <c r="B144" s="61" t="s">
        <v>40</v>
      </c>
      <c r="C144" s="61" t="s">
        <v>46</v>
      </c>
      <c r="D144" s="61" t="s">
        <v>51</v>
      </c>
      <c r="E144" s="61" t="s">
        <v>207</v>
      </c>
      <c r="F144" s="61" t="s">
        <v>207</v>
      </c>
      <c r="G144" s="61">
        <v>288</v>
      </c>
      <c r="H144" s="101">
        <f>H20/H$130</f>
        <v>899.88751406074243</v>
      </c>
      <c r="I144" s="61" t="s">
        <v>207</v>
      </c>
      <c r="J144" s="61" t="s">
        <v>207</v>
      </c>
      <c r="K144" s="61" t="s">
        <v>207</v>
      </c>
      <c r="L144" s="61" t="s">
        <v>105</v>
      </c>
      <c r="M144" s="61" t="s">
        <v>87</v>
      </c>
      <c r="N144" s="61" t="s">
        <v>98</v>
      </c>
      <c r="O144" s="61" t="s">
        <v>87</v>
      </c>
      <c r="P144" s="61" t="s">
        <v>207</v>
      </c>
      <c r="Q144" s="61" t="s">
        <v>87</v>
      </c>
      <c r="R144" s="61" t="s">
        <v>104</v>
      </c>
      <c r="S144" s="61" t="s">
        <v>207</v>
      </c>
      <c r="T144" s="61" t="s">
        <v>87</v>
      </c>
      <c r="U144" s="92" t="s">
        <v>105</v>
      </c>
      <c r="V144" s="61" t="s">
        <v>100</v>
      </c>
      <c r="W144" s="101">
        <f>W20/W$130</f>
        <v>602.33075815110647</v>
      </c>
      <c r="X144" s="61" t="s">
        <v>155</v>
      </c>
      <c r="Y144" s="61" t="s">
        <v>87</v>
      </c>
      <c r="Z144" s="61" t="s">
        <v>207</v>
      </c>
      <c r="AA144" s="101">
        <f>AA20/AA130</f>
        <v>770.5856450902686</v>
      </c>
      <c r="AB144" s="61" t="s">
        <v>87</v>
      </c>
      <c r="AC144" s="61">
        <f t="shared" si="2"/>
        <v>2223.7046920169</v>
      </c>
      <c r="AD144" s="61" t="s">
        <v>207</v>
      </c>
      <c r="AE144" s="61" t="s">
        <v>100</v>
      </c>
      <c r="AF144" s="61" t="s">
        <v>207</v>
      </c>
      <c r="AG144" s="61" t="s">
        <v>87</v>
      </c>
      <c r="AH144" s="61" t="s">
        <v>87</v>
      </c>
      <c r="AI144" s="101">
        <f>AI20/AI$130</f>
        <v>1124.8421386316807</v>
      </c>
      <c r="AJ144" s="61" t="s">
        <v>207</v>
      </c>
      <c r="AK144" s="101">
        <f t="shared" si="1"/>
        <v>502.91691812512573</v>
      </c>
      <c r="AL144" s="61" t="s">
        <v>207</v>
      </c>
      <c r="AM144" s="61" t="s">
        <v>207</v>
      </c>
      <c r="AN144" s="101" t="s">
        <v>87</v>
      </c>
      <c r="AO144" s="61" t="s">
        <v>87</v>
      </c>
      <c r="AP144" s="61" t="s">
        <v>207</v>
      </c>
      <c r="AQ144" s="99" t="s">
        <v>87</v>
      </c>
    </row>
    <row r="145" spans="1:43" s="38" customFormat="1" x14ac:dyDescent="0.25">
      <c r="A145" s="100" t="s">
        <v>61</v>
      </c>
      <c r="B145" s="61" t="s">
        <v>40</v>
      </c>
      <c r="C145" s="61" t="s">
        <v>46</v>
      </c>
      <c r="D145" s="61" t="s">
        <v>51</v>
      </c>
      <c r="E145" s="61" t="s">
        <v>207</v>
      </c>
      <c r="F145" s="61" t="s">
        <v>207</v>
      </c>
      <c r="G145" s="61" t="s">
        <v>87</v>
      </c>
      <c r="H145" s="101">
        <f>H21/H$130</f>
        <v>4199.8159320993964</v>
      </c>
      <c r="I145" s="61" t="s">
        <v>207</v>
      </c>
      <c r="J145" s="61" t="s">
        <v>207</v>
      </c>
      <c r="K145" s="61" t="s">
        <v>207</v>
      </c>
      <c r="L145" s="61" t="s">
        <v>87</v>
      </c>
      <c r="M145" s="61" t="s">
        <v>87</v>
      </c>
      <c r="N145" s="92">
        <v>0</v>
      </c>
      <c r="O145" s="61" t="s">
        <v>87</v>
      </c>
      <c r="P145" s="61" t="s">
        <v>207</v>
      </c>
      <c r="Q145" s="61" t="s">
        <v>87</v>
      </c>
      <c r="R145" s="61" t="s">
        <v>138</v>
      </c>
      <c r="S145" s="61" t="s">
        <v>207</v>
      </c>
      <c r="T145" s="61" t="s">
        <v>87</v>
      </c>
      <c r="U145" s="92" t="s">
        <v>87</v>
      </c>
      <c r="V145" s="61" t="s">
        <v>115</v>
      </c>
      <c r="W145" s="101">
        <f>W21/W$130</f>
        <v>3116.4069660861592</v>
      </c>
      <c r="X145" s="61" t="s">
        <v>156</v>
      </c>
      <c r="Y145" s="61" t="s">
        <v>87</v>
      </c>
      <c r="Z145" s="61" t="s">
        <v>207</v>
      </c>
      <c r="AA145" s="61" t="s">
        <v>87</v>
      </c>
      <c r="AB145" s="61" t="s">
        <v>87</v>
      </c>
      <c r="AC145" s="61">
        <f t="shared" si="2"/>
        <v>9602.361170072978</v>
      </c>
      <c r="AD145" s="61" t="s">
        <v>207</v>
      </c>
      <c r="AE145" s="61" t="s">
        <v>140</v>
      </c>
      <c r="AF145" s="61" t="s">
        <v>207</v>
      </c>
      <c r="AG145" s="61" t="s">
        <v>87</v>
      </c>
      <c r="AH145" s="61" t="s">
        <v>87</v>
      </c>
      <c r="AI145" s="101">
        <f>AI21/AI$130</f>
        <v>4090.3350495697478</v>
      </c>
      <c r="AJ145" s="61" t="s">
        <v>207</v>
      </c>
      <c r="AK145" s="101" t="s">
        <v>87</v>
      </c>
      <c r="AL145" s="61" t="s">
        <v>207</v>
      </c>
      <c r="AM145" s="61" t="s">
        <v>207</v>
      </c>
      <c r="AN145" s="101" t="s">
        <v>87</v>
      </c>
      <c r="AO145" s="61" t="s">
        <v>87</v>
      </c>
      <c r="AP145" s="61" t="s">
        <v>207</v>
      </c>
      <c r="AQ145" s="99" t="s">
        <v>87</v>
      </c>
    </row>
    <row r="146" spans="1:43" s="38" customFormat="1" x14ac:dyDescent="0.25">
      <c r="A146" s="100" t="s">
        <v>94</v>
      </c>
      <c r="B146" s="61" t="s">
        <v>40</v>
      </c>
      <c r="C146" s="61" t="s">
        <v>46</v>
      </c>
      <c r="D146" s="61" t="s">
        <v>51</v>
      </c>
      <c r="E146" s="61" t="s">
        <v>207</v>
      </c>
      <c r="F146" s="61" t="s">
        <v>207</v>
      </c>
      <c r="G146" s="61" t="s">
        <v>87</v>
      </c>
      <c r="H146" s="61" t="s">
        <v>207</v>
      </c>
      <c r="I146" s="61" t="s">
        <v>207</v>
      </c>
      <c r="J146" s="61" t="s">
        <v>207</v>
      </c>
      <c r="K146" s="61" t="s">
        <v>207</v>
      </c>
      <c r="L146" s="61" t="s">
        <v>125</v>
      </c>
      <c r="M146" s="61" t="s">
        <v>87</v>
      </c>
      <c r="N146" s="61" t="s">
        <v>98</v>
      </c>
      <c r="O146" s="61" t="s">
        <v>87</v>
      </c>
      <c r="P146" s="61" t="s">
        <v>207</v>
      </c>
      <c r="Q146" s="61" t="s">
        <v>87</v>
      </c>
      <c r="R146" s="61" t="s">
        <v>87</v>
      </c>
      <c r="S146" s="61" t="s">
        <v>207</v>
      </c>
      <c r="T146" s="61" t="s">
        <v>87</v>
      </c>
      <c r="U146" s="92" t="s">
        <v>87</v>
      </c>
      <c r="V146" s="61" t="s">
        <v>207</v>
      </c>
      <c r="W146" s="61" t="s">
        <v>87</v>
      </c>
      <c r="X146" s="61" t="s">
        <v>157</v>
      </c>
      <c r="Y146" s="61" t="s">
        <v>87</v>
      </c>
      <c r="Z146" s="61" t="s">
        <v>207</v>
      </c>
      <c r="AA146" s="61" t="s">
        <v>87</v>
      </c>
      <c r="AB146" s="61" t="s">
        <v>87</v>
      </c>
      <c r="AC146" s="61">
        <f t="shared" si="2"/>
        <v>9602.361170072978</v>
      </c>
      <c r="AD146" s="61" t="s">
        <v>207</v>
      </c>
      <c r="AE146" s="61" t="s">
        <v>140</v>
      </c>
      <c r="AF146" s="61" t="s">
        <v>207</v>
      </c>
      <c r="AG146" s="61" t="s">
        <v>87</v>
      </c>
      <c r="AH146" s="61" t="s">
        <v>87</v>
      </c>
      <c r="AI146" s="101" t="s">
        <v>87</v>
      </c>
      <c r="AJ146" s="61" t="s">
        <v>207</v>
      </c>
      <c r="AK146" s="101" t="s">
        <v>87</v>
      </c>
      <c r="AL146" s="61" t="s">
        <v>207</v>
      </c>
      <c r="AM146" s="61" t="s">
        <v>207</v>
      </c>
      <c r="AN146" s="101" t="s">
        <v>87</v>
      </c>
      <c r="AO146" s="61" t="s">
        <v>87</v>
      </c>
      <c r="AP146" s="61" t="s">
        <v>87</v>
      </c>
      <c r="AQ146" s="99" t="s">
        <v>87</v>
      </c>
    </row>
    <row r="147" spans="1:43" s="38" customFormat="1" x14ac:dyDescent="0.25">
      <c r="A147" s="100" t="s">
        <v>62</v>
      </c>
      <c r="B147" s="61" t="s">
        <v>40</v>
      </c>
      <c r="C147" s="61" t="s">
        <v>46</v>
      </c>
      <c r="D147" s="61" t="s">
        <v>51</v>
      </c>
      <c r="E147" s="61" t="s">
        <v>207</v>
      </c>
      <c r="F147" s="61" t="s">
        <v>207</v>
      </c>
      <c r="G147" s="61" t="s">
        <v>87</v>
      </c>
      <c r="H147" s="61" t="s">
        <v>87</v>
      </c>
      <c r="I147" s="61" t="s">
        <v>207</v>
      </c>
      <c r="J147" s="61" t="s">
        <v>207</v>
      </c>
      <c r="K147" s="61" t="s">
        <v>207</v>
      </c>
      <c r="L147" s="61" t="s">
        <v>87</v>
      </c>
      <c r="M147" s="61" t="s">
        <v>87</v>
      </c>
      <c r="N147" s="61" t="s">
        <v>98</v>
      </c>
      <c r="O147" s="61" t="s">
        <v>87</v>
      </c>
      <c r="P147" s="61" t="s">
        <v>207</v>
      </c>
      <c r="Q147" s="61" t="s">
        <v>87</v>
      </c>
      <c r="R147" s="61" t="s">
        <v>143</v>
      </c>
      <c r="S147" s="61" t="s">
        <v>207</v>
      </c>
      <c r="T147" s="61" t="s">
        <v>87</v>
      </c>
      <c r="U147" s="92" t="s">
        <v>87</v>
      </c>
      <c r="V147" s="61" t="s">
        <v>100</v>
      </c>
      <c r="W147" s="101">
        <f>W23/W$130</f>
        <v>1702.2390991226921</v>
      </c>
      <c r="X147" s="61" t="s">
        <v>159</v>
      </c>
      <c r="Y147" s="61" t="s">
        <v>87</v>
      </c>
      <c r="Z147" s="61" t="s">
        <v>207</v>
      </c>
      <c r="AA147" s="101">
        <f>AA23/AA130</f>
        <v>1100.8366358432409</v>
      </c>
      <c r="AB147" s="61" t="s">
        <v>87</v>
      </c>
      <c r="AC147" s="61">
        <f t="shared" si="2"/>
        <v>8086.1988800614554</v>
      </c>
      <c r="AD147" s="61" t="s">
        <v>207</v>
      </c>
      <c r="AE147" s="61" t="s">
        <v>115</v>
      </c>
      <c r="AF147" s="61" t="s">
        <v>207</v>
      </c>
      <c r="AG147" s="61" t="s">
        <v>87</v>
      </c>
      <c r="AH147" s="61" t="s">
        <v>87</v>
      </c>
      <c r="AI147" s="101">
        <f>AI23/AI130</f>
        <v>1278.2297029905462</v>
      </c>
      <c r="AJ147" s="61" t="s">
        <v>207</v>
      </c>
      <c r="AK147" s="101">
        <f t="shared" ref="AK147:AK155" si="3">AK23/AK$130</f>
        <v>502.91691812512573</v>
      </c>
      <c r="AL147" s="61" t="s">
        <v>207</v>
      </c>
      <c r="AM147" s="61" t="s">
        <v>207</v>
      </c>
      <c r="AN147" s="101" t="s">
        <v>87</v>
      </c>
      <c r="AO147" s="61" t="s">
        <v>87</v>
      </c>
      <c r="AP147" s="61" t="s">
        <v>87</v>
      </c>
      <c r="AQ147" s="99" t="s">
        <v>87</v>
      </c>
    </row>
    <row r="148" spans="1:43" s="38" customFormat="1" x14ac:dyDescent="0.25">
      <c r="A148" s="100" t="s">
        <v>60</v>
      </c>
      <c r="B148" s="61" t="s">
        <v>40</v>
      </c>
      <c r="C148" s="61" t="s">
        <v>47</v>
      </c>
      <c r="D148" s="61" t="s">
        <v>50</v>
      </c>
      <c r="E148" s="61" t="s">
        <v>207</v>
      </c>
      <c r="F148" s="61" t="s">
        <v>207</v>
      </c>
      <c r="G148" s="61" t="s">
        <v>87</v>
      </c>
      <c r="H148" s="61" t="s">
        <v>87</v>
      </c>
      <c r="I148" s="61" t="s">
        <v>207</v>
      </c>
      <c r="J148" s="61" t="s">
        <v>207</v>
      </c>
      <c r="K148" s="61" t="s">
        <v>207</v>
      </c>
      <c r="L148" s="61" t="s">
        <v>207</v>
      </c>
      <c r="M148" s="61" t="s">
        <v>87</v>
      </c>
      <c r="N148" s="61" t="s">
        <v>207</v>
      </c>
      <c r="O148" s="61" t="s">
        <v>207</v>
      </c>
      <c r="P148" s="61" t="s">
        <v>207</v>
      </c>
      <c r="Q148" s="61" t="s">
        <v>87</v>
      </c>
      <c r="R148" s="61" t="s">
        <v>207</v>
      </c>
      <c r="S148" s="61" t="s">
        <v>207</v>
      </c>
      <c r="T148" s="61" t="s">
        <v>87</v>
      </c>
      <c r="U148" s="92" t="s">
        <v>161</v>
      </c>
      <c r="V148" s="61" t="s">
        <v>100</v>
      </c>
      <c r="W148" s="101">
        <f>W24/W$130</f>
        <v>602.33075815110647</v>
      </c>
      <c r="X148" s="61" t="s">
        <v>146</v>
      </c>
      <c r="Y148" s="61" t="s">
        <v>87</v>
      </c>
      <c r="Z148" s="61" t="s">
        <v>207</v>
      </c>
      <c r="AA148" s="61" t="s">
        <v>207</v>
      </c>
      <c r="AB148" s="61" t="s">
        <v>207</v>
      </c>
      <c r="AC148" s="61">
        <f t="shared" si="2"/>
        <v>404.30994400307276</v>
      </c>
      <c r="AD148" s="61" t="s">
        <v>87</v>
      </c>
      <c r="AE148" s="61" t="s">
        <v>207</v>
      </c>
      <c r="AF148" s="61" t="s">
        <v>207</v>
      </c>
      <c r="AG148" s="61" t="s">
        <v>207</v>
      </c>
      <c r="AH148" s="61" t="s">
        <v>87</v>
      </c>
      <c r="AI148" s="61" t="s">
        <v>207</v>
      </c>
      <c r="AJ148" s="61" t="s">
        <v>207</v>
      </c>
      <c r="AK148" s="101">
        <f t="shared" si="3"/>
        <v>502.91691812512573</v>
      </c>
      <c r="AL148" s="61" t="s">
        <v>207</v>
      </c>
      <c r="AM148" s="61" t="s">
        <v>207</v>
      </c>
      <c r="AN148" s="101" t="s">
        <v>87</v>
      </c>
      <c r="AO148" s="61" t="s">
        <v>207</v>
      </c>
      <c r="AP148" s="61" t="s">
        <v>87</v>
      </c>
      <c r="AQ148" s="99" t="s">
        <v>207</v>
      </c>
    </row>
    <row r="149" spans="1:43" s="38" customFormat="1" x14ac:dyDescent="0.25">
      <c r="A149" s="100" t="s">
        <v>61</v>
      </c>
      <c r="B149" s="61" t="s">
        <v>40</v>
      </c>
      <c r="C149" s="61" t="s">
        <v>47</v>
      </c>
      <c r="D149" s="61" t="s">
        <v>50</v>
      </c>
      <c r="E149" s="61" t="s">
        <v>207</v>
      </c>
      <c r="F149" s="61" t="s">
        <v>207</v>
      </c>
      <c r="G149" s="61" t="s">
        <v>87</v>
      </c>
      <c r="H149" s="61" t="s">
        <v>87</v>
      </c>
      <c r="I149" s="61" t="s">
        <v>207</v>
      </c>
      <c r="J149" s="61" t="s">
        <v>207</v>
      </c>
      <c r="K149" s="61" t="s">
        <v>207</v>
      </c>
      <c r="L149" s="61" t="s">
        <v>207</v>
      </c>
      <c r="M149" s="61" t="s">
        <v>87</v>
      </c>
      <c r="N149" s="61" t="s">
        <v>207</v>
      </c>
      <c r="O149" s="61" t="s">
        <v>207</v>
      </c>
      <c r="P149" s="61" t="s">
        <v>207</v>
      </c>
      <c r="Q149" s="61" t="s">
        <v>87</v>
      </c>
      <c r="R149" s="61" t="s">
        <v>207</v>
      </c>
      <c r="S149" s="61" t="s">
        <v>207</v>
      </c>
      <c r="T149" s="61" t="s">
        <v>87</v>
      </c>
      <c r="U149" s="92" t="s">
        <v>87</v>
      </c>
      <c r="V149" s="61" t="s">
        <v>115</v>
      </c>
      <c r="W149" s="101">
        <f>W25/W$130</f>
        <v>8602.8545240277599</v>
      </c>
      <c r="X149" s="61" t="s">
        <v>150</v>
      </c>
      <c r="Y149" s="61" t="s">
        <v>87</v>
      </c>
      <c r="Z149" s="61" t="s">
        <v>207</v>
      </c>
      <c r="AA149" s="61" t="s">
        <v>207</v>
      </c>
      <c r="AB149" s="61" t="s">
        <v>207</v>
      </c>
      <c r="AC149" s="61">
        <f t="shared" si="2"/>
        <v>4725.3724705359127</v>
      </c>
      <c r="AD149" s="61" t="s">
        <v>87</v>
      </c>
      <c r="AE149" s="61" t="s">
        <v>207</v>
      </c>
      <c r="AF149" s="61" t="s">
        <v>207</v>
      </c>
      <c r="AG149" s="61" t="s">
        <v>207</v>
      </c>
      <c r="AH149" s="61" t="s">
        <v>87</v>
      </c>
      <c r="AI149" s="61" t="s">
        <v>207</v>
      </c>
      <c r="AJ149" s="61" t="s">
        <v>207</v>
      </c>
      <c r="AK149" s="101">
        <f t="shared" si="3"/>
        <v>16763.897270837526</v>
      </c>
      <c r="AL149" s="61" t="s">
        <v>207</v>
      </c>
      <c r="AM149" s="61" t="s">
        <v>207</v>
      </c>
      <c r="AN149" s="101" t="s">
        <v>87</v>
      </c>
      <c r="AO149" s="61" t="s">
        <v>207</v>
      </c>
      <c r="AP149" s="61" t="s">
        <v>87</v>
      </c>
      <c r="AQ149" s="99" t="s">
        <v>207</v>
      </c>
    </row>
    <row r="150" spans="1:43" s="38" customFormat="1" x14ac:dyDescent="0.25">
      <c r="A150" s="100" t="s">
        <v>94</v>
      </c>
      <c r="B150" s="61" t="s">
        <v>40</v>
      </c>
      <c r="C150" s="61" t="s">
        <v>47</v>
      </c>
      <c r="D150" s="61" t="s">
        <v>50</v>
      </c>
      <c r="E150" s="61" t="s">
        <v>207</v>
      </c>
      <c r="F150" s="61" t="s">
        <v>207</v>
      </c>
      <c r="G150" s="61" t="s">
        <v>87</v>
      </c>
      <c r="H150" s="61" t="s">
        <v>207</v>
      </c>
      <c r="I150" s="61" t="s">
        <v>207</v>
      </c>
      <c r="J150" s="61" t="s">
        <v>207</v>
      </c>
      <c r="K150" s="61" t="s">
        <v>207</v>
      </c>
      <c r="L150" s="61" t="s">
        <v>207</v>
      </c>
      <c r="M150" s="61" t="s">
        <v>87</v>
      </c>
      <c r="N150" s="61" t="s">
        <v>207</v>
      </c>
      <c r="O150" s="61" t="s">
        <v>207</v>
      </c>
      <c r="P150" s="61" t="s">
        <v>207</v>
      </c>
      <c r="Q150" s="61" t="s">
        <v>87</v>
      </c>
      <c r="R150" s="61" t="s">
        <v>207</v>
      </c>
      <c r="S150" s="61" t="s">
        <v>207</v>
      </c>
      <c r="T150" s="61" t="s">
        <v>87</v>
      </c>
      <c r="U150" s="92" t="s">
        <v>87</v>
      </c>
      <c r="V150" s="61" t="s">
        <v>207</v>
      </c>
      <c r="W150" s="61" t="s">
        <v>87</v>
      </c>
      <c r="X150" s="61" t="s">
        <v>153</v>
      </c>
      <c r="Y150" s="61" t="s">
        <v>87</v>
      </c>
      <c r="Z150" s="61" t="s">
        <v>207</v>
      </c>
      <c r="AA150" s="61" t="s">
        <v>207</v>
      </c>
      <c r="AB150" s="61" t="s">
        <v>207</v>
      </c>
      <c r="AC150" s="61">
        <f t="shared" si="2"/>
        <v>4725.3724705359127</v>
      </c>
      <c r="AD150" s="61" t="s">
        <v>87</v>
      </c>
      <c r="AE150" s="61" t="s">
        <v>207</v>
      </c>
      <c r="AF150" s="61" t="s">
        <v>207</v>
      </c>
      <c r="AG150" s="61" t="s">
        <v>207</v>
      </c>
      <c r="AH150" s="61" t="s">
        <v>87</v>
      </c>
      <c r="AI150" s="61" t="s">
        <v>207</v>
      </c>
      <c r="AJ150" s="61" t="s">
        <v>207</v>
      </c>
      <c r="AK150" s="101">
        <f t="shared" si="3"/>
        <v>16763.897270837526</v>
      </c>
      <c r="AL150" s="61" t="s">
        <v>207</v>
      </c>
      <c r="AM150" s="61" t="s">
        <v>207</v>
      </c>
      <c r="AN150" s="101" t="s">
        <v>87</v>
      </c>
      <c r="AO150" s="61" t="s">
        <v>207</v>
      </c>
      <c r="AP150" s="61" t="s">
        <v>87</v>
      </c>
      <c r="AQ150" s="99" t="s">
        <v>207</v>
      </c>
    </row>
    <row r="151" spans="1:43" s="38" customFormat="1" x14ac:dyDescent="0.25">
      <c r="A151" s="100" t="s">
        <v>62</v>
      </c>
      <c r="B151" s="61" t="s">
        <v>40</v>
      </c>
      <c r="C151" s="61" t="s">
        <v>47</v>
      </c>
      <c r="D151" s="61" t="s">
        <v>50</v>
      </c>
      <c r="E151" s="61" t="s">
        <v>207</v>
      </c>
      <c r="F151" s="61" t="s">
        <v>207</v>
      </c>
      <c r="G151" s="61" t="s">
        <v>87</v>
      </c>
      <c r="H151" s="61" t="s">
        <v>87</v>
      </c>
      <c r="I151" s="61" t="s">
        <v>207</v>
      </c>
      <c r="J151" s="61" t="s">
        <v>207</v>
      </c>
      <c r="K151" s="61" t="s">
        <v>207</v>
      </c>
      <c r="L151" s="61" t="s">
        <v>207</v>
      </c>
      <c r="M151" s="61" t="s">
        <v>87</v>
      </c>
      <c r="N151" s="61" t="s">
        <v>207</v>
      </c>
      <c r="O151" s="61" t="s">
        <v>207</v>
      </c>
      <c r="P151" s="61" t="s">
        <v>207</v>
      </c>
      <c r="Q151" s="61" t="s">
        <v>87</v>
      </c>
      <c r="R151" s="61" t="s">
        <v>207</v>
      </c>
      <c r="S151" s="61" t="s">
        <v>207</v>
      </c>
      <c r="T151" s="61" t="s">
        <v>87</v>
      </c>
      <c r="U151" s="92" t="s">
        <v>161</v>
      </c>
      <c r="V151" s="61" t="s">
        <v>100</v>
      </c>
      <c r="W151" s="101">
        <f>W27/W$130</f>
        <v>1571.2976299594081</v>
      </c>
      <c r="X151" s="61" t="s">
        <v>154</v>
      </c>
      <c r="Y151" s="61" t="s">
        <v>87</v>
      </c>
      <c r="Z151" s="61" t="s">
        <v>207</v>
      </c>
      <c r="AA151" s="61" t="s">
        <v>207</v>
      </c>
      <c r="AB151" s="61" t="s">
        <v>207</v>
      </c>
      <c r="AC151" s="61">
        <f t="shared" si="2"/>
        <v>707.54240200537731</v>
      </c>
      <c r="AD151" s="61" t="s">
        <v>87</v>
      </c>
      <c r="AE151" s="61" t="s">
        <v>207</v>
      </c>
      <c r="AF151" s="61" t="s">
        <v>207</v>
      </c>
      <c r="AG151" s="61" t="s">
        <v>207</v>
      </c>
      <c r="AH151" s="61" t="s">
        <v>87</v>
      </c>
      <c r="AI151" s="61" t="s">
        <v>207</v>
      </c>
      <c r="AJ151" s="61" t="s">
        <v>207</v>
      </c>
      <c r="AK151" s="101">
        <f t="shared" si="3"/>
        <v>502.91691812512573</v>
      </c>
      <c r="AL151" s="61" t="s">
        <v>207</v>
      </c>
      <c r="AM151" s="61" t="s">
        <v>207</v>
      </c>
      <c r="AN151" s="101" t="s">
        <v>87</v>
      </c>
      <c r="AO151" s="61" t="s">
        <v>207</v>
      </c>
      <c r="AP151" s="61" t="s">
        <v>87</v>
      </c>
      <c r="AQ151" s="99" t="s">
        <v>207</v>
      </c>
    </row>
    <row r="152" spans="1:43" s="38" customFormat="1" x14ac:dyDescent="0.25">
      <c r="A152" s="100" t="s">
        <v>60</v>
      </c>
      <c r="B152" s="61" t="s">
        <v>40</v>
      </c>
      <c r="C152" s="61" t="s">
        <v>47</v>
      </c>
      <c r="D152" s="61" t="s">
        <v>51</v>
      </c>
      <c r="E152" s="61" t="s">
        <v>207</v>
      </c>
      <c r="F152" s="61" t="s">
        <v>207</v>
      </c>
      <c r="G152" s="61" t="s">
        <v>87</v>
      </c>
      <c r="H152" s="61" t="s">
        <v>87</v>
      </c>
      <c r="I152" s="61" t="s">
        <v>207</v>
      </c>
      <c r="J152" s="61" t="s">
        <v>207</v>
      </c>
      <c r="K152" s="61" t="s">
        <v>207</v>
      </c>
      <c r="L152" s="61" t="s">
        <v>207</v>
      </c>
      <c r="M152" s="61" t="s">
        <v>87</v>
      </c>
      <c r="N152" s="61" t="s">
        <v>207</v>
      </c>
      <c r="O152" s="61" t="s">
        <v>207</v>
      </c>
      <c r="P152" s="61" t="s">
        <v>207</v>
      </c>
      <c r="Q152" s="61" t="s">
        <v>87</v>
      </c>
      <c r="R152" s="61" t="s">
        <v>207</v>
      </c>
      <c r="S152" s="61" t="s">
        <v>207</v>
      </c>
      <c r="T152" s="61" t="s">
        <v>87</v>
      </c>
      <c r="U152" s="92">
        <v>1366</v>
      </c>
      <c r="V152" s="61" t="s">
        <v>100</v>
      </c>
      <c r="W152" s="101">
        <f>W28/W$130</f>
        <v>602.33075815110647</v>
      </c>
      <c r="X152" s="61" t="s">
        <v>159</v>
      </c>
      <c r="Y152" s="61" t="s">
        <v>87</v>
      </c>
      <c r="Z152" s="61" t="s">
        <v>207</v>
      </c>
      <c r="AA152" s="61" t="s">
        <v>207</v>
      </c>
      <c r="AB152" s="61" t="s">
        <v>207</v>
      </c>
      <c r="AC152" s="61">
        <f t="shared" si="2"/>
        <v>525.60292720399457</v>
      </c>
      <c r="AD152" s="61" t="s">
        <v>87</v>
      </c>
      <c r="AE152" s="61" t="s">
        <v>207</v>
      </c>
      <c r="AF152" s="61" t="s">
        <v>207</v>
      </c>
      <c r="AG152" s="61" t="s">
        <v>207</v>
      </c>
      <c r="AH152" s="61" t="s">
        <v>87</v>
      </c>
      <c r="AI152" s="61" t="s">
        <v>207</v>
      </c>
      <c r="AJ152" s="61" t="s">
        <v>207</v>
      </c>
      <c r="AK152" s="101">
        <f t="shared" si="3"/>
        <v>502.91691812512573</v>
      </c>
      <c r="AL152" s="61" t="s">
        <v>207</v>
      </c>
      <c r="AM152" s="61" t="s">
        <v>207</v>
      </c>
      <c r="AN152" s="101" t="s">
        <v>87</v>
      </c>
      <c r="AO152" s="61" t="s">
        <v>207</v>
      </c>
      <c r="AP152" s="61" t="s">
        <v>207</v>
      </c>
      <c r="AQ152" s="99" t="s">
        <v>207</v>
      </c>
    </row>
    <row r="153" spans="1:43" s="38" customFormat="1" x14ac:dyDescent="0.25">
      <c r="A153" s="100" t="s">
        <v>61</v>
      </c>
      <c r="B153" s="61" t="s">
        <v>40</v>
      </c>
      <c r="C153" s="61" t="s">
        <v>47</v>
      </c>
      <c r="D153" s="61" t="s">
        <v>51</v>
      </c>
      <c r="E153" s="61" t="s">
        <v>207</v>
      </c>
      <c r="F153" s="61" t="s">
        <v>207</v>
      </c>
      <c r="G153" s="61" t="s">
        <v>87</v>
      </c>
      <c r="H153" s="61" t="s">
        <v>87</v>
      </c>
      <c r="I153" s="61" t="s">
        <v>207</v>
      </c>
      <c r="J153" s="61" t="s">
        <v>207</v>
      </c>
      <c r="K153" s="61" t="s">
        <v>207</v>
      </c>
      <c r="L153" s="61" t="s">
        <v>207</v>
      </c>
      <c r="M153" s="61" t="s">
        <v>87</v>
      </c>
      <c r="N153" s="61" t="s">
        <v>207</v>
      </c>
      <c r="O153" s="61" t="s">
        <v>207</v>
      </c>
      <c r="P153" s="61" t="s">
        <v>207</v>
      </c>
      <c r="Q153" s="61" t="s">
        <v>87</v>
      </c>
      <c r="R153" s="61" t="s">
        <v>207</v>
      </c>
      <c r="S153" s="61" t="s">
        <v>207</v>
      </c>
      <c r="T153" s="61" t="s">
        <v>87</v>
      </c>
      <c r="U153" s="92" t="s">
        <v>87</v>
      </c>
      <c r="V153" s="61" t="s">
        <v>115</v>
      </c>
      <c r="W153" s="101">
        <f>W29/W$130</f>
        <v>5761.4246431844958</v>
      </c>
      <c r="X153" s="61" t="s">
        <v>139</v>
      </c>
      <c r="Y153" s="61" t="s">
        <v>87</v>
      </c>
      <c r="Z153" s="61" t="s">
        <v>207</v>
      </c>
      <c r="AA153" s="61" t="s">
        <v>207</v>
      </c>
      <c r="AB153" s="61" t="s">
        <v>207</v>
      </c>
      <c r="AC153" s="61">
        <f t="shared" si="2"/>
        <v>1061.3136030080659</v>
      </c>
      <c r="AD153" s="61" t="s">
        <v>87</v>
      </c>
      <c r="AE153" s="61" t="s">
        <v>207</v>
      </c>
      <c r="AF153" s="61" t="s">
        <v>207</v>
      </c>
      <c r="AG153" s="61" t="s">
        <v>207</v>
      </c>
      <c r="AH153" s="61" t="s">
        <v>87</v>
      </c>
      <c r="AI153" s="61" t="s">
        <v>207</v>
      </c>
      <c r="AJ153" s="61" t="s">
        <v>207</v>
      </c>
      <c r="AK153" s="101">
        <f t="shared" si="3"/>
        <v>16763.897270837526</v>
      </c>
      <c r="AL153" s="61" t="s">
        <v>207</v>
      </c>
      <c r="AM153" s="61" t="s">
        <v>207</v>
      </c>
      <c r="AN153" s="101" t="s">
        <v>87</v>
      </c>
      <c r="AO153" s="61" t="s">
        <v>207</v>
      </c>
      <c r="AP153" s="61" t="s">
        <v>207</v>
      </c>
      <c r="AQ153" s="99" t="s">
        <v>207</v>
      </c>
    </row>
    <row r="154" spans="1:43" s="38" customFormat="1" x14ac:dyDescent="0.25">
      <c r="A154" s="100" t="s">
        <v>94</v>
      </c>
      <c r="B154" s="61" t="s">
        <v>40</v>
      </c>
      <c r="C154" s="61" t="s">
        <v>47</v>
      </c>
      <c r="D154" s="61" t="s">
        <v>51</v>
      </c>
      <c r="E154" s="61" t="s">
        <v>207</v>
      </c>
      <c r="F154" s="61" t="s">
        <v>207</v>
      </c>
      <c r="G154" s="61" t="s">
        <v>87</v>
      </c>
      <c r="H154" s="61" t="s">
        <v>207</v>
      </c>
      <c r="I154" s="61" t="s">
        <v>207</v>
      </c>
      <c r="J154" s="61" t="s">
        <v>207</v>
      </c>
      <c r="K154" s="61" t="s">
        <v>207</v>
      </c>
      <c r="L154" s="61" t="s">
        <v>207</v>
      </c>
      <c r="M154" s="61" t="s">
        <v>87</v>
      </c>
      <c r="N154" s="61" t="s">
        <v>207</v>
      </c>
      <c r="O154" s="61" t="s">
        <v>207</v>
      </c>
      <c r="P154" s="61" t="s">
        <v>207</v>
      </c>
      <c r="Q154" s="61" t="s">
        <v>87</v>
      </c>
      <c r="R154" s="61" t="s">
        <v>207</v>
      </c>
      <c r="S154" s="61" t="s">
        <v>207</v>
      </c>
      <c r="T154" s="61" t="s">
        <v>87</v>
      </c>
      <c r="U154" s="92" t="s">
        <v>87</v>
      </c>
      <c r="V154" s="61" t="s">
        <v>207</v>
      </c>
      <c r="W154" s="61" t="s">
        <v>87</v>
      </c>
      <c r="X154" s="61" t="s">
        <v>141</v>
      </c>
      <c r="Y154" s="61" t="s">
        <v>87</v>
      </c>
      <c r="Z154" s="61" t="s">
        <v>207</v>
      </c>
      <c r="AA154" s="61" t="s">
        <v>207</v>
      </c>
      <c r="AB154" s="61" t="s">
        <v>207</v>
      </c>
      <c r="AC154" s="61">
        <f t="shared" si="2"/>
        <v>1061.3136030080659</v>
      </c>
      <c r="AD154" s="61" t="s">
        <v>87</v>
      </c>
      <c r="AE154" s="61" t="s">
        <v>207</v>
      </c>
      <c r="AF154" s="61" t="s">
        <v>207</v>
      </c>
      <c r="AG154" s="61" t="s">
        <v>207</v>
      </c>
      <c r="AH154" s="61" t="s">
        <v>87</v>
      </c>
      <c r="AI154" s="61" t="s">
        <v>207</v>
      </c>
      <c r="AJ154" s="61" t="s">
        <v>207</v>
      </c>
      <c r="AK154" s="101">
        <f t="shared" si="3"/>
        <v>16763.897270837526</v>
      </c>
      <c r="AL154" s="61" t="s">
        <v>207</v>
      </c>
      <c r="AM154" s="61" t="s">
        <v>207</v>
      </c>
      <c r="AN154" s="101" t="s">
        <v>87</v>
      </c>
      <c r="AO154" s="61" t="s">
        <v>207</v>
      </c>
      <c r="AP154" s="61" t="s">
        <v>207</v>
      </c>
      <c r="AQ154" s="99" t="s">
        <v>207</v>
      </c>
    </row>
    <row r="155" spans="1:43" s="38" customFormat="1" x14ac:dyDescent="0.25">
      <c r="A155" s="100" t="s">
        <v>62</v>
      </c>
      <c r="B155" s="61" t="s">
        <v>40</v>
      </c>
      <c r="C155" s="61" t="s">
        <v>47</v>
      </c>
      <c r="D155" s="61" t="s">
        <v>51</v>
      </c>
      <c r="E155" s="61" t="s">
        <v>207</v>
      </c>
      <c r="F155" s="61" t="s">
        <v>207</v>
      </c>
      <c r="G155" s="61" t="s">
        <v>87</v>
      </c>
      <c r="H155" s="61" t="s">
        <v>87</v>
      </c>
      <c r="I155" s="61" t="s">
        <v>207</v>
      </c>
      <c r="J155" s="61" t="s">
        <v>207</v>
      </c>
      <c r="K155" s="61" t="s">
        <v>207</v>
      </c>
      <c r="L155" s="61" t="s">
        <v>207</v>
      </c>
      <c r="M155" s="61" t="s">
        <v>87</v>
      </c>
      <c r="N155" s="61" t="s">
        <v>207</v>
      </c>
      <c r="O155" s="61" t="s">
        <v>207</v>
      </c>
      <c r="P155" s="61" t="s">
        <v>207</v>
      </c>
      <c r="Q155" s="61" t="s">
        <v>87</v>
      </c>
      <c r="R155" s="61" t="s">
        <v>207</v>
      </c>
      <c r="S155" s="61" t="s">
        <v>207</v>
      </c>
      <c r="T155" s="61" t="s">
        <v>87</v>
      </c>
      <c r="U155" s="92" t="s">
        <v>162</v>
      </c>
      <c r="V155" s="61" t="s">
        <v>100</v>
      </c>
      <c r="W155" s="101">
        <f>W31/W$130</f>
        <v>1571.2976299594081</v>
      </c>
      <c r="X155" s="61" t="s">
        <v>144</v>
      </c>
      <c r="Y155" s="61" t="s">
        <v>87</v>
      </c>
      <c r="Z155" s="61" t="s">
        <v>207</v>
      </c>
      <c r="AA155" s="61" t="s">
        <v>207</v>
      </c>
      <c r="AB155" s="61" t="s">
        <v>207</v>
      </c>
      <c r="AC155" s="61">
        <f t="shared" si="2"/>
        <v>707.54240200537731</v>
      </c>
      <c r="AD155" s="61" t="s">
        <v>207</v>
      </c>
      <c r="AE155" s="61" t="s">
        <v>207</v>
      </c>
      <c r="AF155" s="61" t="s">
        <v>207</v>
      </c>
      <c r="AG155" s="61" t="s">
        <v>207</v>
      </c>
      <c r="AH155" s="61" t="s">
        <v>87</v>
      </c>
      <c r="AI155" s="61" t="s">
        <v>207</v>
      </c>
      <c r="AJ155" s="61" t="s">
        <v>207</v>
      </c>
      <c r="AK155" s="101">
        <f t="shared" si="3"/>
        <v>502.91691812512573</v>
      </c>
      <c r="AL155" s="61" t="s">
        <v>207</v>
      </c>
      <c r="AM155" s="61" t="s">
        <v>207</v>
      </c>
      <c r="AN155" s="101" t="s">
        <v>87</v>
      </c>
      <c r="AO155" s="61" t="s">
        <v>207</v>
      </c>
      <c r="AP155" s="61" t="s">
        <v>207</v>
      </c>
      <c r="AQ155" s="99" t="s">
        <v>207</v>
      </c>
    </row>
    <row r="156" spans="1:43" s="38" customFormat="1" x14ac:dyDescent="0.25">
      <c r="A156" s="100" t="s">
        <v>60</v>
      </c>
      <c r="B156" s="61" t="s">
        <v>40</v>
      </c>
      <c r="C156" s="61" t="s">
        <v>95</v>
      </c>
      <c r="D156" s="61" t="s">
        <v>50</v>
      </c>
      <c r="E156" s="61" t="s">
        <v>98</v>
      </c>
      <c r="F156" s="61" t="s">
        <v>99</v>
      </c>
      <c r="G156" s="61">
        <v>1116</v>
      </c>
      <c r="H156" s="61" t="s">
        <v>207</v>
      </c>
      <c r="I156" s="61" t="s">
        <v>207</v>
      </c>
      <c r="J156" s="61" t="s">
        <v>207</v>
      </c>
      <c r="K156" s="61" t="s">
        <v>207</v>
      </c>
      <c r="L156" s="61" t="s">
        <v>98</v>
      </c>
      <c r="M156" s="61" t="s">
        <v>87</v>
      </c>
      <c r="N156" s="61" t="s">
        <v>98</v>
      </c>
      <c r="O156" s="61" t="s">
        <v>101</v>
      </c>
      <c r="P156" s="61" t="s">
        <v>102</v>
      </c>
      <c r="Q156" s="61" t="s">
        <v>163</v>
      </c>
      <c r="R156" s="61" t="s">
        <v>87</v>
      </c>
      <c r="S156" s="61" t="s">
        <v>207</v>
      </c>
      <c r="T156" s="61" t="s">
        <v>87</v>
      </c>
      <c r="U156" s="92" t="s">
        <v>105</v>
      </c>
      <c r="V156" s="61" t="s">
        <v>100</v>
      </c>
      <c r="W156" s="101">
        <f>W32/W$130</f>
        <v>10475.31753306272</v>
      </c>
      <c r="X156" s="61" t="s">
        <v>98</v>
      </c>
      <c r="Y156" s="61" t="s">
        <v>106</v>
      </c>
      <c r="Z156" s="61" t="s">
        <v>207</v>
      </c>
      <c r="AA156" s="61" t="s">
        <v>207</v>
      </c>
      <c r="AB156" s="61" t="s">
        <v>107</v>
      </c>
      <c r="AC156" s="61" t="s">
        <v>87</v>
      </c>
      <c r="AD156" s="61" t="s">
        <v>108</v>
      </c>
      <c r="AE156" s="61" t="s">
        <v>207</v>
      </c>
      <c r="AF156" s="61" t="s">
        <v>98</v>
      </c>
      <c r="AG156" s="61" t="s">
        <v>207</v>
      </c>
      <c r="AH156" s="61" t="s">
        <v>87</v>
      </c>
      <c r="AI156" s="101">
        <f>AI32/AI$130</f>
        <v>204.5167524784874</v>
      </c>
      <c r="AJ156" s="101">
        <f>AJ32/AJ$130</f>
        <v>617.41098991562046</v>
      </c>
      <c r="AK156" s="101" t="s">
        <v>87</v>
      </c>
      <c r="AL156" s="61" t="s">
        <v>207</v>
      </c>
      <c r="AM156" s="61" t="s">
        <v>207</v>
      </c>
      <c r="AN156" s="101" t="s">
        <v>87</v>
      </c>
      <c r="AO156" s="61">
        <v>44.63973111126672</v>
      </c>
      <c r="AP156" s="61" t="s">
        <v>207</v>
      </c>
      <c r="AQ156" s="99" t="s">
        <v>207</v>
      </c>
    </row>
    <row r="157" spans="1:43" s="38" customFormat="1" x14ac:dyDescent="0.25">
      <c r="A157" s="100" t="s">
        <v>61</v>
      </c>
      <c r="B157" s="61" t="s">
        <v>40</v>
      </c>
      <c r="C157" s="61" t="s">
        <v>95</v>
      </c>
      <c r="D157" s="61" t="s">
        <v>50</v>
      </c>
      <c r="E157" s="61" t="s">
        <v>110</v>
      </c>
      <c r="F157" s="61" t="s">
        <v>111</v>
      </c>
      <c r="G157" s="61">
        <v>1116</v>
      </c>
      <c r="H157" s="61" t="s">
        <v>207</v>
      </c>
      <c r="I157" s="61" t="s">
        <v>207</v>
      </c>
      <c r="J157" s="61" t="s">
        <v>207</v>
      </c>
      <c r="K157" s="61" t="s">
        <v>207</v>
      </c>
      <c r="L157" s="61" t="s">
        <v>164</v>
      </c>
      <c r="M157" s="61" t="s">
        <v>87</v>
      </c>
      <c r="N157" s="61" t="s">
        <v>98</v>
      </c>
      <c r="O157" s="61" t="s">
        <v>113</v>
      </c>
      <c r="P157" s="61" t="s">
        <v>165</v>
      </c>
      <c r="Q157" s="61" t="s">
        <v>123</v>
      </c>
      <c r="R157" s="61" t="s">
        <v>87</v>
      </c>
      <c r="S157" s="61" t="s">
        <v>207</v>
      </c>
      <c r="T157" s="61" t="s">
        <v>87</v>
      </c>
      <c r="U157" s="92" t="s">
        <v>105</v>
      </c>
      <c r="V157" s="61" t="s">
        <v>115</v>
      </c>
      <c r="W157" s="101">
        <f>W33/W$130</f>
        <v>23962.288856880972</v>
      </c>
      <c r="X157" s="61" t="s">
        <v>150</v>
      </c>
      <c r="Y157" s="61" t="s">
        <v>117</v>
      </c>
      <c r="Z157" s="61" t="s">
        <v>207</v>
      </c>
      <c r="AA157" s="61" t="s">
        <v>207</v>
      </c>
      <c r="AB157" s="61" t="s">
        <v>118</v>
      </c>
      <c r="AC157" s="61" t="s">
        <v>87</v>
      </c>
      <c r="AD157" s="61" t="s">
        <v>119</v>
      </c>
      <c r="AE157" s="61" t="s">
        <v>207</v>
      </c>
      <c r="AF157" s="61" t="s">
        <v>98</v>
      </c>
      <c r="AG157" s="61" t="s">
        <v>207</v>
      </c>
      <c r="AH157" s="61" t="s">
        <v>87</v>
      </c>
      <c r="AI157" s="101">
        <f>AI33/AI$130</f>
        <v>2556.4594059810925</v>
      </c>
      <c r="AJ157" s="101">
        <f>AJ33/AJ$130</f>
        <v>2263.8402963572753</v>
      </c>
      <c r="AK157" s="101" t="s">
        <v>87</v>
      </c>
      <c r="AL157" s="61" t="s">
        <v>207</v>
      </c>
      <c r="AM157" s="61" t="s">
        <v>207</v>
      </c>
      <c r="AN157" s="101" t="s">
        <v>87</v>
      </c>
      <c r="AO157" s="61">
        <v>77.725649464323226</v>
      </c>
      <c r="AP157" s="61" t="s">
        <v>207</v>
      </c>
      <c r="AQ157" s="99" t="s">
        <v>207</v>
      </c>
    </row>
    <row r="158" spans="1:43" s="38" customFormat="1" x14ac:dyDescent="0.25">
      <c r="A158" s="100" t="s">
        <v>96</v>
      </c>
      <c r="B158" s="61" t="s">
        <v>40</v>
      </c>
      <c r="C158" s="61" t="s">
        <v>95</v>
      </c>
      <c r="D158" s="61" t="s">
        <v>50</v>
      </c>
      <c r="E158" s="61" t="s">
        <v>207</v>
      </c>
      <c r="F158" s="61" t="s">
        <v>123</v>
      </c>
      <c r="G158" s="61">
        <v>1944</v>
      </c>
      <c r="H158" s="61" t="s">
        <v>207</v>
      </c>
      <c r="I158" s="61" t="s">
        <v>207</v>
      </c>
      <c r="J158" s="61" t="s">
        <v>207</v>
      </c>
      <c r="K158" s="61" t="s">
        <v>207</v>
      </c>
      <c r="L158" s="61" t="s">
        <v>207</v>
      </c>
      <c r="M158" s="61" t="s">
        <v>87</v>
      </c>
      <c r="N158" s="61" t="s">
        <v>98</v>
      </c>
      <c r="O158" s="61" t="s">
        <v>126</v>
      </c>
      <c r="P158" s="61" t="s">
        <v>207</v>
      </c>
      <c r="Q158" s="61" t="s">
        <v>87</v>
      </c>
      <c r="R158" s="61" t="s">
        <v>87</v>
      </c>
      <c r="S158" s="61" t="s">
        <v>207</v>
      </c>
      <c r="T158" s="61" t="s">
        <v>87</v>
      </c>
      <c r="U158" s="92" t="s">
        <v>87</v>
      </c>
      <c r="V158" s="61" t="s">
        <v>207</v>
      </c>
      <c r="W158" s="61" t="s">
        <v>87</v>
      </c>
      <c r="X158" s="61" t="s">
        <v>153</v>
      </c>
      <c r="Y158" s="61" t="s">
        <v>117</v>
      </c>
      <c r="Z158" s="61" t="s">
        <v>207</v>
      </c>
      <c r="AA158" s="61" t="s">
        <v>207</v>
      </c>
      <c r="AB158" s="61" t="s">
        <v>118</v>
      </c>
      <c r="AC158" s="61" t="s">
        <v>87</v>
      </c>
      <c r="AD158" s="61" t="s">
        <v>87</v>
      </c>
      <c r="AE158" s="61" t="s">
        <v>207</v>
      </c>
      <c r="AF158" s="61" t="s">
        <v>98</v>
      </c>
      <c r="AG158" s="61" t="s">
        <v>207</v>
      </c>
      <c r="AH158" s="61" t="s">
        <v>87</v>
      </c>
      <c r="AI158" s="101" t="s">
        <v>87</v>
      </c>
      <c r="AJ158" s="61" t="s">
        <v>207</v>
      </c>
      <c r="AK158" s="101" t="s">
        <v>87</v>
      </c>
      <c r="AL158" s="61" t="s">
        <v>207</v>
      </c>
      <c r="AM158" s="61" t="s">
        <v>207</v>
      </c>
      <c r="AN158" s="101" t="s">
        <v>87</v>
      </c>
      <c r="AO158" s="61">
        <v>77.725649464323226</v>
      </c>
      <c r="AP158" s="61" t="s">
        <v>207</v>
      </c>
      <c r="AQ158" s="110">
        <f>AQ34/AQ$130</f>
        <v>122.12875149943517</v>
      </c>
    </row>
    <row r="159" spans="1:43" s="38" customFormat="1" x14ac:dyDescent="0.25">
      <c r="A159" s="100" t="s">
        <v>62</v>
      </c>
      <c r="B159" s="61" t="s">
        <v>40</v>
      </c>
      <c r="C159" s="61" t="s">
        <v>95</v>
      </c>
      <c r="D159" s="61" t="s">
        <v>50</v>
      </c>
      <c r="E159" s="61" t="s">
        <v>110</v>
      </c>
      <c r="F159" s="61" t="s">
        <v>129</v>
      </c>
      <c r="G159" s="61">
        <v>1116</v>
      </c>
      <c r="H159" s="61" t="s">
        <v>87</v>
      </c>
      <c r="I159" s="61" t="s">
        <v>207</v>
      </c>
      <c r="J159" s="61" t="s">
        <v>207</v>
      </c>
      <c r="K159" s="61" t="s">
        <v>207</v>
      </c>
      <c r="L159" s="61" t="s">
        <v>87</v>
      </c>
      <c r="M159" s="61" t="s">
        <v>87</v>
      </c>
      <c r="N159" s="61" t="s">
        <v>98</v>
      </c>
      <c r="O159" s="61" t="s">
        <v>131</v>
      </c>
      <c r="P159" s="61" t="s">
        <v>87</v>
      </c>
      <c r="Q159" s="61" t="s">
        <v>87</v>
      </c>
      <c r="R159" s="61" t="s">
        <v>87</v>
      </c>
      <c r="S159" s="61" t="s">
        <v>207</v>
      </c>
      <c r="T159" s="61" t="s">
        <v>87</v>
      </c>
      <c r="U159" s="92" t="s">
        <v>105</v>
      </c>
      <c r="V159" s="61" t="s">
        <v>100</v>
      </c>
      <c r="W159" s="101">
        <f>W35/W$130</f>
        <v>16236.742176247217</v>
      </c>
      <c r="X159" s="61" t="s">
        <v>98</v>
      </c>
      <c r="Y159" s="61" t="s">
        <v>117</v>
      </c>
      <c r="Z159" s="61" t="s">
        <v>207</v>
      </c>
      <c r="AA159" s="61" t="s">
        <v>207</v>
      </c>
      <c r="AB159" s="61" t="s">
        <v>118</v>
      </c>
      <c r="AC159" s="61" t="s">
        <v>87</v>
      </c>
      <c r="AD159" s="61" t="s">
        <v>108</v>
      </c>
      <c r="AE159" s="61" t="s">
        <v>207</v>
      </c>
      <c r="AF159" s="61" t="s">
        <v>98</v>
      </c>
      <c r="AG159" s="61" t="s">
        <v>207</v>
      </c>
      <c r="AH159" s="61" t="s">
        <v>87</v>
      </c>
      <c r="AI159" s="101">
        <f t="shared" ref="AI159:AJ161" si="4">AI35/AI$130</f>
        <v>1022.5837623924369</v>
      </c>
      <c r="AJ159" s="101">
        <f t="shared" si="4"/>
        <v>1543.5274747890512</v>
      </c>
      <c r="AK159" s="101" t="s">
        <v>87</v>
      </c>
      <c r="AL159" s="61" t="s">
        <v>207</v>
      </c>
      <c r="AM159" s="61" t="s">
        <v>207</v>
      </c>
      <c r="AN159" s="101" t="s">
        <v>87</v>
      </c>
      <c r="AO159" s="61" t="s">
        <v>87</v>
      </c>
      <c r="AP159" s="61" t="s">
        <v>207</v>
      </c>
      <c r="AQ159" s="99" t="s">
        <v>207</v>
      </c>
    </row>
    <row r="160" spans="1:43" s="38" customFormat="1" x14ac:dyDescent="0.25">
      <c r="A160" s="100" t="s">
        <v>60</v>
      </c>
      <c r="B160" s="61" t="s">
        <v>40</v>
      </c>
      <c r="C160" s="61" t="s">
        <v>95</v>
      </c>
      <c r="D160" s="61" t="s">
        <v>51</v>
      </c>
      <c r="E160" s="61" t="s">
        <v>98</v>
      </c>
      <c r="F160" s="61" t="s">
        <v>207</v>
      </c>
      <c r="G160" s="61">
        <v>288</v>
      </c>
      <c r="H160" s="61" t="s">
        <v>207</v>
      </c>
      <c r="I160" s="61" t="s">
        <v>207</v>
      </c>
      <c r="J160" s="61" t="s">
        <v>207</v>
      </c>
      <c r="K160" s="61" t="s">
        <v>207</v>
      </c>
      <c r="L160" s="61" t="s">
        <v>134</v>
      </c>
      <c r="M160" s="61" t="s">
        <v>87</v>
      </c>
      <c r="N160" s="61" t="s">
        <v>98</v>
      </c>
      <c r="O160" s="61" t="s">
        <v>87</v>
      </c>
      <c r="P160" s="61" t="s">
        <v>207</v>
      </c>
      <c r="Q160" s="61" t="s">
        <v>87</v>
      </c>
      <c r="R160" s="61" t="s">
        <v>87</v>
      </c>
      <c r="S160" s="61" t="s">
        <v>207</v>
      </c>
      <c r="T160" s="61" t="s">
        <v>87</v>
      </c>
      <c r="U160" s="92" t="s">
        <v>105</v>
      </c>
      <c r="V160" s="61" t="s">
        <v>100</v>
      </c>
      <c r="W160" s="61" t="s">
        <v>207</v>
      </c>
      <c r="X160" s="61" t="s">
        <v>98</v>
      </c>
      <c r="Y160" s="61" t="s">
        <v>106</v>
      </c>
      <c r="Z160" s="61" t="s">
        <v>207</v>
      </c>
      <c r="AA160" s="61" t="s">
        <v>207</v>
      </c>
      <c r="AB160" s="61" t="s">
        <v>87</v>
      </c>
      <c r="AC160" s="61" t="s">
        <v>87</v>
      </c>
      <c r="AD160" s="61" t="s">
        <v>207</v>
      </c>
      <c r="AE160" s="61" t="s">
        <v>207</v>
      </c>
      <c r="AF160" s="61" t="s">
        <v>207</v>
      </c>
      <c r="AG160" s="61" t="s">
        <v>207</v>
      </c>
      <c r="AH160" s="61" t="s">
        <v>87</v>
      </c>
      <c r="AI160" s="101">
        <f t="shared" si="4"/>
        <v>766.93782179432776</v>
      </c>
      <c r="AJ160" s="101">
        <f t="shared" si="4"/>
        <v>617.41098991562046</v>
      </c>
      <c r="AK160" s="101" t="s">
        <v>87</v>
      </c>
      <c r="AL160" s="61" t="s">
        <v>207</v>
      </c>
      <c r="AM160" s="61" t="s">
        <v>207</v>
      </c>
      <c r="AN160" s="101" t="s">
        <v>87</v>
      </c>
      <c r="AO160" s="61">
        <v>44.63973111126672</v>
      </c>
      <c r="AP160" s="61" t="s">
        <v>207</v>
      </c>
      <c r="AQ160" s="99" t="s">
        <v>207</v>
      </c>
    </row>
    <row r="161" spans="1:43" s="38" customFormat="1" x14ac:dyDescent="0.25">
      <c r="A161" s="100" t="s">
        <v>61</v>
      </c>
      <c r="B161" s="61" t="s">
        <v>40</v>
      </c>
      <c r="C161" s="61" t="s">
        <v>95</v>
      </c>
      <c r="D161" s="61" t="s">
        <v>51</v>
      </c>
      <c r="E161" s="61" t="s">
        <v>207</v>
      </c>
      <c r="F161" s="61" t="s">
        <v>207</v>
      </c>
      <c r="G161" s="61">
        <v>1116</v>
      </c>
      <c r="H161" s="61" t="s">
        <v>207</v>
      </c>
      <c r="I161" s="61" t="s">
        <v>207</v>
      </c>
      <c r="J161" s="61" t="s">
        <v>207</v>
      </c>
      <c r="K161" s="61" t="s">
        <v>207</v>
      </c>
      <c r="L161" s="61" t="s">
        <v>164</v>
      </c>
      <c r="M161" s="61" t="s">
        <v>87</v>
      </c>
      <c r="N161" s="61" t="s">
        <v>98</v>
      </c>
      <c r="O161" s="61" t="s">
        <v>87</v>
      </c>
      <c r="P161" s="61" t="s">
        <v>207</v>
      </c>
      <c r="Q161" s="61" t="s">
        <v>87</v>
      </c>
      <c r="R161" s="61" t="s">
        <v>87</v>
      </c>
      <c r="S161" s="61" t="s">
        <v>207</v>
      </c>
      <c r="T161" s="61" t="s">
        <v>87</v>
      </c>
      <c r="U161" s="92" t="s">
        <v>105</v>
      </c>
      <c r="V161" s="61" t="s">
        <v>115</v>
      </c>
      <c r="W161" s="61" t="s">
        <v>207</v>
      </c>
      <c r="X161" s="61" t="s">
        <v>139</v>
      </c>
      <c r="Y161" s="61" t="s">
        <v>117</v>
      </c>
      <c r="Z161" s="61" t="s">
        <v>207</v>
      </c>
      <c r="AA161" s="61" t="s">
        <v>207</v>
      </c>
      <c r="AB161" s="61" t="s">
        <v>87</v>
      </c>
      <c r="AC161" s="61" t="s">
        <v>87</v>
      </c>
      <c r="AD161" s="61" t="s">
        <v>207</v>
      </c>
      <c r="AE161" s="61" t="s">
        <v>207</v>
      </c>
      <c r="AF161" s="61" t="s">
        <v>207</v>
      </c>
      <c r="AG161" s="61" t="s">
        <v>207</v>
      </c>
      <c r="AH161" s="61" t="s">
        <v>87</v>
      </c>
      <c r="AI161" s="101">
        <f t="shared" si="4"/>
        <v>3579.0431683735296</v>
      </c>
      <c r="AJ161" s="101">
        <f t="shared" si="4"/>
        <v>2263.8402963572753</v>
      </c>
      <c r="AK161" s="101" t="s">
        <v>87</v>
      </c>
      <c r="AL161" s="61" t="s">
        <v>207</v>
      </c>
      <c r="AM161" s="61" t="s">
        <v>207</v>
      </c>
      <c r="AN161" s="101" t="s">
        <v>87</v>
      </c>
      <c r="AO161" s="61">
        <v>77.725649464323226</v>
      </c>
      <c r="AP161" s="61" t="s">
        <v>207</v>
      </c>
      <c r="AQ161" s="99" t="s">
        <v>207</v>
      </c>
    </row>
    <row r="162" spans="1:43" s="38" customFormat="1" x14ac:dyDescent="0.25">
      <c r="A162" s="100" t="s">
        <v>96</v>
      </c>
      <c r="B162" s="61" t="s">
        <v>40</v>
      </c>
      <c r="C162" s="61" t="s">
        <v>95</v>
      </c>
      <c r="D162" s="61" t="s">
        <v>51</v>
      </c>
      <c r="E162" s="61" t="s">
        <v>207</v>
      </c>
      <c r="F162" s="61" t="s">
        <v>207</v>
      </c>
      <c r="G162" s="61">
        <v>288</v>
      </c>
      <c r="H162" s="61" t="s">
        <v>207</v>
      </c>
      <c r="I162" s="61" t="s">
        <v>207</v>
      </c>
      <c r="J162" s="61" t="s">
        <v>207</v>
      </c>
      <c r="K162" s="61" t="s">
        <v>207</v>
      </c>
      <c r="L162" s="61" t="s">
        <v>207</v>
      </c>
      <c r="M162" s="61" t="s">
        <v>87</v>
      </c>
      <c r="N162" s="61" t="s">
        <v>98</v>
      </c>
      <c r="O162" s="61" t="s">
        <v>87</v>
      </c>
      <c r="P162" s="61" t="s">
        <v>207</v>
      </c>
      <c r="Q162" s="61" t="s">
        <v>87</v>
      </c>
      <c r="R162" s="61" t="s">
        <v>87</v>
      </c>
      <c r="S162" s="61" t="s">
        <v>207</v>
      </c>
      <c r="T162" s="61" t="s">
        <v>87</v>
      </c>
      <c r="U162" s="92" t="s">
        <v>87</v>
      </c>
      <c r="V162" s="61" t="s">
        <v>207</v>
      </c>
      <c r="W162" s="61" t="s">
        <v>87</v>
      </c>
      <c r="X162" s="61" t="s">
        <v>141</v>
      </c>
      <c r="Y162" s="61" t="s">
        <v>117</v>
      </c>
      <c r="Z162" s="61" t="s">
        <v>207</v>
      </c>
      <c r="AA162" s="61" t="s">
        <v>207</v>
      </c>
      <c r="AB162" s="61" t="s">
        <v>87</v>
      </c>
      <c r="AC162" s="61" t="s">
        <v>87</v>
      </c>
      <c r="AD162" s="61" t="s">
        <v>207</v>
      </c>
      <c r="AE162" s="61" t="s">
        <v>207</v>
      </c>
      <c r="AF162" s="61" t="s">
        <v>207</v>
      </c>
      <c r="AG162" s="61" t="s">
        <v>207</v>
      </c>
      <c r="AH162" s="61" t="s">
        <v>87</v>
      </c>
      <c r="AI162" s="101" t="s">
        <v>87</v>
      </c>
      <c r="AJ162" s="61" t="s">
        <v>207</v>
      </c>
      <c r="AK162" s="101" t="s">
        <v>87</v>
      </c>
      <c r="AL162" s="61" t="s">
        <v>207</v>
      </c>
      <c r="AM162" s="61" t="s">
        <v>207</v>
      </c>
      <c r="AN162" s="101" t="s">
        <v>87</v>
      </c>
      <c r="AO162" s="61">
        <v>77.725649464323226</v>
      </c>
      <c r="AP162" s="61" t="s">
        <v>207</v>
      </c>
      <c r="AQ162" s="99" t="s">
        <v>207</v>
      </c>
    </row>
    <row r="163" spans="1:43" s="38" customFormat="1" x14ac:dyDescent="0.25">
      <c r="A163" s="100" t="s">
        <v>62</v>
      </c>
      <c r="B163" s="61" t="s">
        <v>40</v>
      </c>
      <c r="C163" s="61" t="s">
        <v>95</v>
      </c>
      <c r="D163" s="61" t="s">
        <v>51</v>
      </c>
      <c r="E163" s="61" t="s">
        <v>207</v>
      </c>
      <c r="F163" s="61" t="s">
        <v>207</v>
      </c>
      <c r="G163" s="61" t="s">
        <v>87</v>
      </c>
      <c r="H163" s="61" t="s">
        <v>87</v>
      </c>
      <c r="I163" s="61" t="s">
        <v>207</v>
      </c>
      <c r="J163" s="61" t="s">
        <v>207</v>
      </c>
      <c r="K163" s="61" t="s">
        <v>207</v>
      </c>
      <c r="L163" s="61" t="s">
        <v>87</v>
      </c>
      <c r="M163" s="61" t="s">
        <v>87</v>
      </c>
      <c r="N163" s="61" t="s">
        <v>98</v>
      </c>
      <c r="O163" s="61" t="s">
        <v>87</v>
      </c>
      <c r="P163" s="61" t="s">
        <v>207</v>
      </c>
      <c r="Q163" s="61" t="s">
        <v>87</v>
      </c>
      <c r="R163" s="61" t="s">
        <v>87</v>
      </c>
      <c r="S163" s="61" t="s">
        <v>207</v>
      </c>
      <c r="T163" s="61" t="s">
        <v>87</v>
      </c>
      <c r="U163" s="92" t="s">
        <v>105</v>
      </c>
      <c r="V163" s="61" t="s">
        <v>100</v>
      </c>
      <c r="W163" s="61" t="s">
        <v>87</v>
      </c>
      <c r="X163" s="61" t="s">
        <v>144</v>
      </c>
      <c r="Y163" s="61" t="s">
        <v>117</v>
      </c>
      <c r="Z163" s="61" t="s">
        <v>207</v>
      </c>
      <c r="AA163" s="61" t="s">
        <v>207</v>
      </c>
      <c r="AB163" s="61" t="s">
        <v>87</v>
      </c>
      <c r="AC163" s="61" t="s">
        <v>87</v>
      </c>
      <c r="AD163" s="61" t="s">
        <v>207</v>
      </c>
      <c r="AE163" s="61" t="s">
        <v>207</v>
      </c>
      <c r="AF163" s="61" t="s">
        <v>207</v>
      </c>
      <c r="AG163" s="61" t="s">
        <v>207</v>
      </c>
      <c r="AH163" s="61" t="s">
        <v>87</v>
      </c>
      <c r="AI163" s="101">
        <f>AI39/AI130</f>
        <v>1533.8756435886555</v>
      </c>
      <c r="AJ163" s="101">
        <f>AJ39/AJ$130</f>
        <v>1543.5274747890512</v>
      </c>
      <c r="AK163" s="101" t="s">
        <v>87</v>
      </c>
      <c r="AL163" s="61" t="s">
        <v>207</v>
      </c>
      <c r="AM163" s="61" t="s">
        <v>207</v>
      </c>
      <c r="AN163" s="101" t="s">
        <v>87</v>
      </c>
      <c r="AO163" s="61" t="s">
        <v>87</v>
      </c>
      <c r="AP163" s="61" t="s">
        <v>207</v>
      </c>
      <c r="AQ163" s="99" t="s">
        <v>207</v>
      </c>
    </row>
    <row r="164" spans="1:43" s="38" customFormat="1" x14ac:dyDescent="0.25">
      <c r="A164" s="100" t="s">
        <v>60</v>
      </c>
      <c r="B164" s="61" t="s">
        <v>40</v>
      </c>
      <c r="C164" s="61" t="s">
        <v>97</v>
      </c>
      <c r="D164" s="61" t="s">
        <v>50</v>
      </c>
      <c r="E164" s="61" t="s">
        <v>207</v>
      </c>
      <c r="F164" s="61" t="s">
        <v>207</v>
      </c>
      <c r="G164" s="61">
        <v>1116</v>
      </c>
      <c r="H164" s="101">
        <f>H40/H$130</f>
        <v>1500.1533899171695</v>
      </c>
      <c r="I164" s="61" t="s">
        <v>87</v>
      </c>
      <c r="J164" s="61" t="s">
        <v>207</v>
      </c>
      <c r="K164" s="61" t="s">
        <v>98</v>
      </c>
      <c r="L164" s="61" t="s">
        <v>87</v>
      </c>
      <c r="M164" s="61" t="s">
        <v>87</v>
      </c>
      <c r="N164" s="61" t="s">
        <v>207</v>
      </c>
      <c r="O164" s="61" t="s">
        <v>101</v>
      </c>
      <c r="P164" s="61" t="s">
        <v>102</v>
      </c>
      <c r="Q164" s="61" t="s">
        <v>160</v>
      </c>
      <c r="R164" s="61" t="s">
        <v>87</v>
      </c>
      <c r="S164" s="61" t="s">
        <v>207</v>
      </c>
      <c r="T164" s="61" t="s">
        <v>87</v>
      </c>
      <c r="U164" s="92" t="s">
        <v>87</v>
      </c>
      <c r="V164" s="61" t="s">
        <v>207</v>
      </c>
      <c r="W164" s="101">
        <f>W40/W$130</f>
        <v>602.33075815110647</v>
      </c>
      <c r="X164" s="61" t="s">
        <v>207</v>
      </c>
      <c r="Y164" s="61" t="s">
        <v>106</v>
      </c>
      <c r="Z164" s="61" t="s">
        <v>207</v>
      </c>
      <c r="AA164" s="101">
        <f>AA40/AA$130</f>
        <v>5.9445178335535012</v>
      </c>
      <c r="AB164" s="61" t="s">
        <v>87</v>
      </c>
      <c r="AC164" s="61" t="s">
        <v>87</v>
      </c>
      <c r="AD164" s="61" t="s">
        <v>207</v>
      </c>
      <c r="AE164" s="61" t="s">
        <v>158</v>
      </c>
      <c r="AF164" s="61" t="s">
        <v>98</v>
      </c>
      <c r="AG164" s="61" t="s">
        <v>207</v>
      </c>
      <c r="AH164" s="61" t="s">
        <v>87</v>
      </c>
      <c r="AI164" s="61" t="s">
        <v>87</v>
      </c>
      <c r="AJ164" s="61" t="s">
        <v>207</v>
      </c>
      <c r="AK164" s="101" t="s">
        <v>87</v>
      </c>
      <c r="AL164" s="61" t="s">
        <v>207</v>
      </c>
      <c r="AM164" s="61" t="s">
        <v>207</v>
      </c>
      <c r="AN164" s="101" t="s">
        <v>87</v>
      </c>
      <c r="AO164" s="61">
        <v>44.63973111126672</v>
      </c>
      <c r="AP164" s="61" t="s">
        <v>87</v>
      </c>
      <c r="AQ164" s="99" t="s">
        <v>207</v>
      </c>
    </row>
    <row r="165" spans="1:43" s="38" customFormat="1" x14ac:dyDescent="0.25">
      <c r="A165" s="100" t="s">
        <v>61</v>
      </c>
      <c r="B165" s="61" t="s">
        <v>40</v>
      </c>
      <c r="C165" s="61" t="s">
        <v>97</v>
      </c>
      <c r="D165" s="61" t="s">
        <v>50</v>
      </c>
      <c r="E165" s="61" t="s">
        <v>207</v>
      </c>
      <c r="F165" s="61" t="s">
        <v>207</v>
      </c>
      <c r="G165" s="61">
        <v>1116</v>
      </c>
      <c r="H165" s="101">
        <f>H41/H$130</f>
        <v>7700.1738419061257</v>
      </c>
      <c r="I165" s="61" t="s">
        <v>87</v>
      </c>
      <c r="J165" s="61" t="s">
        <v>207</v>
      </c>
      <c r="K165" s="61" t="s">
        <v>112</v>
      </c>
      <c r="L165" s="61" t="s">
        <v>87</v>
      </c>
      <c r="M165" s="61" t="s">
        <v>87</v>
      </c>
      <c r="N165" s="61" t="s">
        <v>207</v>
      </c>
      <c r="O165" s="61" t="s">
        <v>113</v>
      </c>
      <c r="P165" s="61" t="s">
        <v>87</v>
      </c>
      <c r="Q165" s="61" t="s">
        <v>166</v>
      </c>
      <c r="R165" s="61" t="s">
        <v>87</v>
      </c>
      <c r="S165" s="61" t="s">
        <v>207</v>
      </c>
      <c r="T165" s="61" t="s">
        <v>87</v>
      </c>
      <c r="U165" s="92" t="s">
        <v>87</v>
      </c>
      <c r="V165" s="61" t="s">
        <v>207</v>
      </c>
      <c r="W165" s="101">
        <f>W41/W$130</f>
        <v>7070.8393348173358</v>
      </c>
      <c r="X165" s="61" t="s">
        <v>207</v>
      </c>
      <c r="Y165" s="61" t="s">
        <v>117</v>
      </c>
      <c r="Z165" s="61" t="s">
        <v>207</v>
      </c>
      <c r="AA165" s="101">
        <f>AA41/AA$130</f>
        <v>4592.6904447380011</v>
      </c>
      <c r="AB165" s="61" t="s">
        <v>87</v>
      </c>
      <c r="AC165" s="61" t="s">
        <v>87</v>
      </c>
      <c r="AD165" s="61" t="s">
        <v>207</v>
      </c>
      <c r="AE165" s="61" t="s">
        <v>167</v>
      </c>
      <c r="AF165" s="61" t="s">
        <v>98</v>
      </c>
      <c r="AG165" s="61" t="s">
        <v>207</v>
      </c>
      <c r="AH165" s="61" t="s">
        <v>87</v>
      </c>
      <c r="AI165" s="61" t="s">
        <v>87</v>
      </c>
      <c r="AJ165" s="61" t="s">
        <v>207</v>
      </c>
      <c r="AK165" s="101" t="s">
        <v>87</v>
      </c>
      <c r="AL165" s="61" t="s">
        <v>207</v>
      </c>
      <c r="AM165" s="61" t="s">
        <v>207</v>
      </c>
      <c r="AN165" s="101" t="s">
        <v>87</v>
      </c>
      <c r="AO165" s="61">
        <v>77.725649464323226</v>
      </c>
      <c r="AP165" s="101">
        <f>AP41/AP$130</f>
        <v>2558.6070261054674</v>
      </c>
      <c r="AQ165" s="99" t="s">
        <v>207</v>
      </c>
    </row>
    <row r="166" spans="1:43" s="38" customFormat="1" x14ac:dyDescent="0.25">
      <c r="A166" s="100" t="s">
        <v>96</v>
      </c>
      <c r="B166" s="61" t="s">
        <v>40</v>
      </c>
      <c r="C166" s="61" t="s">
        <v>97</v>
      </c>
      <c r="D166" s="61" t="s">
        <v>50</v>
      </c>
      <c r="E166" s="61" t="s">
        <v>207</v>
      </c>
      <c r="F166" s="61" t="s">
        <v>207</v>
      </c>
      <c r="G166" s="61">
        <v>1944</v>
      </c>
      <c r="H166" s="61" t="s">
        <v>207</v>
      </c>
      <c r="I166" s="61" t="s">
        <v>87</v>
      </c>
      <c r="J166" s="61" t="s">
        <v>207</v>
      </c>
      <c r="K166" s="61" t="s">
        <v>124</v>
      </c>
      <c r="L166" s="61" t="s">
        <v>87</v>
      </c>
      <c r="M166" s="61" t="s">
        <v>87</v>
      </c>
      <c r="N166" s="61" t="s">
        <v>207</v>
      </c>
      <c r="O166" s="61" t="s">
        <v>126</v>
      </c>
      <c r="P166" s="61" t="s">
        <v>207</v>
      </c>
      <c r="Q166" s="61" t="s">
        <v>87</v>
      </c>
      <c r="R166" s="61" t="s">
        <v>87</v>
      </c>
      <c r="S166" s="61" t="s">
        <v>207</v>
      </c>
      <c r="T166" s="61" t="s">
        <v>87</v>
      </c>
      <c r="U166" s="92" t="s">
        <v>87</v>
      </c>
      <c r="V166" s="61" t="s">
        <v>207</v>
      </c>
      <c r="W166" s="61" t="s">
        <v>87</v>
      </c>
      <c r="X166" s="61" t="s">
        <v>207</v>
      </c>
      <c r="Y166" s="61" t="s">
        <v>117</v>
      </c>
      <c r="Z166" s="61" t="s">
        <v>207</v>
      </c>
      <c r="AA166" s="101" t="s">
        <v>87</v>
      </c>
      <c r="AB166" s="61" t="s">
        <v>87</v>
      </c>
      <c r="AC166" s="61" t="s">
        <v>87</v>
      </c>
      <c r="AD166" s="61" t="s">
        <v>207</v>
      </c>
      <c r="AE166" s="61" t="s">
        <v>167</v>
      </c>
      <c r="AF166" s="61" t="s">
        <v>98</v>
      </c>
      <c r="AG166" s="61" t="s">
        <v>207</v>
      </c>
      <c r="AH166" s="61" t="s">
        <v>87</v>
      </c>
      <c r="AI166" s="61" t="s">
        <v>87</v>
      </c>
      <c r="AJ166" s="61" t="s">
        <v>207</v>
      </c>
      <c r="AK166" s="101" t="s">
        <v>87</v>
      </c>
      <c r="AL166" s="61" t="s">
        <v>207</v>
      </c>
      <c r="AM166" s="61" t="s">
        <v>207</v>
      </c>
      <c r="AN166" s="101" t="s">
        <v>87</v>
      </c>
      <c r="AO166" s="61">
        <v>77.725649464323226</v>
      </c>
      <c r="AP166" s="61" t="s">
        <v>87</v>
      </c>
      <c r="AQ166" s="99" t="s">
        <v>87</v>
      </c>
    </row>
    <row r="167" spans="1:43" s="38" customFormat="1" x14ac:dyDescent="0.25">
      <c r="A167" s="100" t="s">
        <v>62</v>
      </c>
      <c r="B167" s="61" t="s">
        <v>40</v>
      </c>
      <c r="C167" s="61" t="s">
        <v>97</v>
      </c>
      <c r="D167" s="61" t="s">
        <v>50</v>
      </c>
      <c r="E167" s="61" t="s">
        <v>207</v>
      </c>
      <c r="F167" s="61" t="s">
        <v>207</v>
      </c>
      <c r="G167" s="61">
        <v>1116</v>
      </c>
      <c r="H167" s="61" t="s">
        <v>87</v>
      </c>
      <c r="I167" s="101">
        <f>I83/I130</f>
        <v>5082.4862522912845</v>
      </c>
      <c r="J167" s="61" t="s">
        <v>207</v>
      </c>
      <c r="K167" s="61" t="s">
        <v>99</v>
      </c>
      <c r="L167" s="61" t="s">
        <v>87</v>
      </c>
      <c r="M167" s="61" t="s">
        <v>87</v>
      </c>
      <c r="N167" s="61" t="s">
        <v>207</v>
      </c>
      <c r="O167" s="61" t="s">
        <v>131</v>
      </c>
      <c r="P167" s="61" t="s">
        <v>87</v>
      </c>
      <c r="Q167" s="61" t="s">
        <v>87</v>
      </c>
      <c r="R167" s="61" t="s">
        <v>87</v>
      </c>
      <c r="S167" s="61" t="s">
        <v>207</v>
      </c>
      <c r="T167" s="61" t="s">
        <v>87</v>
      </c>
      <c r="U167" s="92" t="s">
        <v>87</v>
      </c>
      <c r="V167" s="61" t="s">
        <v>207</v>
      </c>
      <c r="W167" s="101">
        <f>W43/W$130</f>
        <v>4713.8928898782242</v>
      </c>
      <c r="X167" s="61" t="s">
        <v>207</v>
      </c>
      <c r="Y167" s="61" t="s">
        <v>117</v>
      </c>
      <c r="Z167" s="61" t="s">
        <v>207</v>
      </c>
      <c r="AA167" s="101">
        <f>AA43/AA130</f>
        <v>3522.6772346983707</v>
      </c>
      <c r="AB167" s="61" t="s">
        <v>87</v>
      </c>
      <c r="AC167" s="61" t="s">
        <v>87</v>
      </c>
      <c r="AD167" s="61" t="s">
        <v>207</v>
      </c>
      <c r="AE167" s="61" t="s">
        <v>145</v>
      </c>
      <c r="AF167" s="61" t="s">
        <v>98</v>
      </c>
      <c r="AG167" s="61" t="s">
        <v>207</v>
      </c>
      <c r="AH167" s="61" t="s">
        <v>87</v>
      </c>
      <c r="AI167" s="61" t="s">
        <v>87</v>
      </c>
      <c r="AJ167" s="61" t="s">
        <v>207</v>
      </c>
      <c r="AK167" s="101" t="s">
        <v>87</v>
      </c>
      <c r="AL167" s="61" t="s">
        <v>207</v>
      </c>
      <c r="AM167" s="61" t="s">
        <v>207</v>
      </c>
      <c r="AN167" s="101" t="s">
        <v>87</v>
      </c>
      <c r="AO167" s="61" t="s">
        <v>87</v>
      </c>
      <c r="AP167" s="61" t="s">
        <v>87</v>
      </c>
      <c r="AQ167" s="99" t="s">
        <v>207</v>
      </c>
    </row>
    <row r="168" spans="1:43" s="38" customFormat="1" x14ac:dyDescent="0.25">
      <c r="A168" s="100" t="s">
        <v>60</v>
      </c>
      <c r="B168" s="61" t="s">
        <v>40</v>
      </c>
      <c r="C168" s="61" t="s">
        <v>97</v>
      </c>
      <c r="D168" s="61" t="s">
        <v>51</v>
      </c>
      <c r="E168" s="61" t="s">
        <v>207</v>
      </c>
      <c r="F168" s="61" t="s">
        <v>207</v>
      </c>
      <c r="G168" s="61">
        <v>288</v>
      </c>
      <c r="H168" s="101">
        <f>H44/H$130</f>
        <v>1450.0460169751509</v>
      </c>
      <c r="I168" s="61" t="s">
        <v>207</v>
      </c>
      <c r="J168" s="61" t="s">
        <v>207</v>
      </c>
      <c r="K168" s="61" t="s">
        <v>207</v>
      </c>
      <c r="L168" s="61" t="s">
        <v>87</v>
      </c>
      <c r="M168" s="61" t="s">
        <v>87</v>
      </c>
      <c r="N168" s="61" t="s">
        <v>87</v>
      </c>
      <c r="O168" s="61" t="s">
        <v>87</v>
      </c>
      <c r="P168" s="61" t="s">
        <v>207</v>
      </c>
      <c r="Q168" s="61" t="s">
        <v>87</v>
      </c>
      <c r="R168" s="61" t="s">
        <v>87</v>
      </c>
      <c r="S168" s="61" t="s">
        <v>207</v>
      </c>
      <c r="T168" s="61" t="s">
        <v>87</v>
      </c>
      <c r="U168" s="92" t="s">
        <v>87</v>
      </c>
      <c r="V168" s="61" t="s">
        <v>207</v>
      </c>
      <c r="W168" s="61" t="s">
        <v>207</v>
      </c>
      <c r="X168" s="61" t="s">
        <v>207</v>
      </c>
      <c r="Y168" s="61" t="s">
        <v>106</v>
      </c>
      <c r="Z168" s="61" t="s">
        <v>207</v>
      </c>
      <c r="AA168" s="61" t="s">
        <v>87</v>
      </c>
      <c r="AB168" s="61" t="s">
        <v>87</v>
      </c>
      <c r="AC168" s="61" t="s">
        <v>87</v>
      </c>
      <c r="AD168" s="61" t="s">
        <v>207</v>
      </c>
      <c r="AE168" s="61" t="s">
        <v>125</v>
      </c>
      <c r="AF168" s="61" t="s">
        <v>207</v>
      </c>
      <c r="AG168" s="61" t="s">
        <v>207</v>
      </c>
      <c r="AH168" s="61" t="s">
        <v>87</v>
      </c>
      <c r="AI168" s="61" t="s">
        <v>87</v>
      </c>
      <c r="AJ168" s="61" t="s">
        <v>207</v>
      </c>
      <c r="AK168" s="101" t="s">
        <v>87</v>
      </c>
      <c r="AL168" s="61" t="s">
        <v>207</v>
      </c>
      <c r="AM168" s="61" t="s">
        <v>207</v>
      </c>
      <c r="AN168" s="101" t="s">
        <v>87</v>
      </c>
      <c r="AO168" s="61">
        <v>44.63973111126672</v>
      </c>
      <c r="AP168" s="61" t="s">
        <v>207</v>
      </c>
      <c r="AQ168" s="99" t="s">
        <v>207</v>
      </c>
    </row>
    <row r="169" spans="1:43" s="38" customFormat="1" x14ac:dyDescent="0.25">
      <c r="A169" s="100" t="s">
        <v>61</v>
      </c>
      <c r="B169" s="61" t="s">
        <v>40</v>
      </c>
      <c r="C169" s="61" t="s">
        <v>97</v>
      </c>
      <c r="D169" s="61" t="s">
        <v>51</v>
      </c>
      <c r="E169" s="61" t="s">
        <v>207</v>
      </c>
      <c r="F169" s="61" t="s">
        <v>207</v>
      </c>
      <c r="G169" s="61">
        <v>1116</v>
      </c>
      <c r="H169" s="101">
        <f>H45/H$130</f>
        <v>3999.8977400552203</v>
      </c>
      <c r="I169" s="61" t="s">
        <v>207</v>
      </c>
      <c r="J169" s="61" t="s">
        <v>207</v>
      </c>
      <c r="K169" s="61" t="s">
        <v>207</v>
      </c>
      <c r="L169" s="61" t="s">
        <v>87</v>
      </c>
      <c r="M169" s="61" t="s">
        <v>87</v>
      </c>
      <c r="N169" s="61" t="s">
        <v>87</v>
      </c>
      <c r="O169" s="61" t="s">
        <v>87</v>
      </c>
      <c r="P169" s="61" t="s">
        <v>207</v>
      </c>
      <c r="Q169" s="61" t="s">
        <v>87</v>
      </c>
      <c r="R169" s="61" t="s">
        <v>87</v>
      </c>
      <c r="S169" s="61" t="s">
        <v>207</v>
      </c>
      <c r="T169" s="61" t="s">
        <v>87</v>
      </c>
      <c r="U169" s="92" t="s">
        <v>87</v>
      </c>
      <c r="V169" s="61" t="s">
        <v>207</v>
      </c>
      <c r="W169" s="61" t="s">
        <v>207</v>
      </c>
      <c r="X169" s="61" t="s">
        <v>207</v>
      </c>
      <c r="Y169" s="61" t="s">
        <v>117</v>
      </c>
      <c r="Z169" s="61" t="s">
        <v>207</v>
      </c>
      <c r="AA169" s="61" t="s">
        <v>87</v>
      </c>
      <c r="AB169" s="61" t="s">
        <v>87</v>
      </c>
      <c r="AC169" s="61" t="s">
        <v>87</v>
      </c>
      <c r="AD169" s="61" t="s">
        <v>207</v>
      </c>
      <c r="AE169" s="61" t="s">
        <v>168</v>
      </c>
      <c r="AF169" s="61" t="s">
        <v>207</v>
      </c>
      <c r="AG169" s="61" t="s">
        <v>207</v>
      </c>
      <c r="AH169" s="61" t="s">
        <v>87</v>
      </c>
      <c r="AI169" s="61" t="s">
        <v>87</v>
      </c>
      <c r="AJ169" s="61" t="s">
        <v>207</v>
      </c>
      <c r="AK169" s="101" t="s">
        <v>87</v>
      </c>
      <c r="AL169" s="61" t="s">
        <v>207</v>
      </c>
      <c r="AM169" s="61" t="s">
        <v>207</v>
      </c>
      <c r="AN169" s="101" t="s">
        <v>87</v>
      </c>
      <c r="AO169" s="61">
        <v>77.725649464323226</v>
      </c>
      <c r="AP169" s="61" t="s">
        <v>207</v>
      </c>
      <c r="AQ169" s="99" t="s">
        <v>207</v>
      </c>
    </row>
    <row r="170" spans="1:43" s="38" customFormat="1" x14ac:dyDescent="0.25">
      <c r="A170" s="100" t="s">
        <v>96</v>
      </c>
      <c r="B170" s="61" t="s">
        <v>40</v>
      </c>
      <c r="C170" s="61" t="s">
        <v>97</v>
      </c>
      <c r="D170" s="61" t="s">
        <v>51</v>
      </c>
      <c r="E170" s="61" t="s">
        <v>207</v>
      </c>
      <c r="F170" s="61" t="s">
        <v>207</v>
      </c>
      <c r="G170" s="61">
        <v>288</v>
      </c>
      <c r="H170" s="61" t="s">
        <v>207</v>
      </c>
      <c r="I170" s="61" t="s">
        <v>207</v>
      </c>
      <c r="J170" s="61" t="s">
        <v>207</v>
      </c>
      <c r="K170" s="61" t="s">
        <v>207</v>
      </c>
      <c r="L170" s="61" t="s">
        <v>87</v>
      </c>
      <c r="M170" s="61" t="s">
        <v>87</v>
      </c>
      <c r="N170" s="61" t="s">
        <v>87</v>
      </c>
      <c r="O170" s="61" t="s">
        <v>87</v>
      </c>
      <c r="P170" s="61" t="s">
        <v>207</v>
      </c>
      <c r="Q170" s="61" t="s">
        <v>87</v>
      </c>
      <c r="R170" s="61" t="s">
        <v>87</v>
      </c>
      <c r="S170" s="61" t="s">
        <v>207</v>
      </c>
      <c r="T170" s="61" t="s">
        <v>87</v>
      </c>
      <c r="U170" s="92" t="s">
        <v>87</v>
      </c>
      <c r="V170" s="61" t="s">
        <v>207</v>
      </c>
      <c r="W170" s="61" t="s">
        <v>87</v>
      </c>
      <c r="X170" s="61" t="s">
        <v>207</v>
      </c>
      <c r="Y170" s="61" t="s">
        <v>117</v>
      </c>
      <c r="Z170" s="61" t="s">
        <v>207</v>
      </c>
      <c r="AA170" s="61" t="s">
        <v>87</v>
      </c>
      <c r="AB170" s="61" t="s">
        <v>87</v>
      </c>
      <c r="AC170" s="61" t="s">
        <v>87</v>
      </c>
      <c r="AD170" s="61" t="s">
        <v>207</v>
      </c>
      <c r="AE170" s="61" t="s">
        <v>168</v>
      </c>
      <c r="AF170" s="61" t="s">
        <v>207</v>
      </c>
      <c r="AG170" s="61" t="s">
        <v>207</v>
      </c>
      <c r="AH170" s="61" t="s">
        <v>87</v>
      </c>
      <c r="AI170" s="61" t="s">
        <v>87</v>
      </c>
      <c r="AJ170" s="61" t="s">
        <v>207</v>
      </c>
      <c r="AK170" s="101" t="s">
        <v>87</v>
      </c>
      <c r="AL170" s="61" t="s">
        <v>207</v>
      </c>
      <c r="AM170" s="61" t="s">
        <v>207</v>
      </c>
      <c r="AN170" s="101" t="s">
        <v>87</v>
      </c>
      <c r="AO170" s="61">
        <v>77.725649464323226</v>
      </c>
      <c r="AP170" s="61" t="s">
        <v>207</v>
      </c>
      <c r="AQ170" s="99" t="s">
        <v>207</v>
      </c>
    </row>
    <row r="171" spans="1:43" s="38" customFormat="1" x14ac:dyDescent="0.25">
      <c r="A171" s="100" t="s">
        <v>62</v>
      </c>
      <c r="B171" s="61" t="s">
        <v>40</v>
      </c>
      <c r="C171" s="61" t="s">
        <v>97</v>
      </c>
      <c r="D171" s="61" t="s">
        <v>51</v>
      </c>
      <c r="E171" s="61" t="s">
        <v>207</v>
      </c>
      <c r="F171" s="61" t="s">
        <v>207</v>
      </c>
      <c r="G171" s="61" t="s">
        <v>87</v>
      </c>
      <c r="H171" s="61" t="s">
        <v>87</v>
      </c>
      <c r="I171" s="61" t="s">
        <v>207</v>
      </c>
      <c r="J171" s="61" t="s">
        <v>207</v>
      </c>
      <c r="K171" s="61" t="s">
        <v>207</v>
      </c>
      <c r="L171" s="61" t="s">
        <v>87</v>
      </c>
      <c r="M171" s="61" t="s">
        <v>87</v>
      </c>
      <c r="N171" s="61" t="s">
        <v>87</v>
      </c>
      <c r="O171" s="61" t="s">
        <v>87</v>
      </c>
      <c r="P171" s="61" t="s">
        <v>207</v>
      </c>
      <c r="Q171" s="61" t="s">
        <v>87</v>
      </c>
      <c r="R171" s="61" t="s">
        <v>87</v>
      </c>
      <c r="S171" s="61" t="s">
        <v>207</v>
      </c>
      <c r="T171" s="61" t="s">
        <v>87</v>
      </c>
      <c r="U171" s="92" t="s">
        <v>87</v>
      </c>
      <c r="V171" s="61" t="s">
        <v>207</v>
      </c>
      <c r="W171" s="61" t="s">
        <v>87</v>
      </c>
      <c r="X171" s="61" t="s">
        <v>207</v>
      </c>
      <c r="Y171" s="61" t="s">
        <v>117</v>
      </c>
      <c r="Z171" s="61" t="s">
        <v>207</v>
      </c>
      <c r="AA171" s="61" t="s">
        <v>87</v>
      </c>
      <c r="AB171" s="61" t="s">
        <v>87</v>
      </c>
      <c r="AC171" s="61" t="s">
        <v>87</v>
      </c>
      <c r="AD171" s="61" t="s">
        <v>207</v>
      </c>
      <c r="AE171" s="61" t="s">
        <v>159</v>
      </c>
      <c r="AF171" s="61" t="s">
        <v>207</v>
      </c>
      <c r="AG171" s="61" t="s">
        <v>207</v>
      </c>
      <c r="AH171" s="61" t="s">
        <v>87</v>
      </c>
      <c r="AI171" s="61" t="s">
        <v>87</v>
      </c>
      <c r="AJ171" s="61" t="s">
        <v>207</v>
      </c>
      <c r="AK171" s="101" t="s">
        <v>87</v>
      </c>
      <c r="AL171" s="61" t="s">
        <v>207</v>
      </c>
      <c r="AM171" s="61" t="s">
        <v>207</v>
      </c>
      <c r="AN171" s="101" t="s">
        <v>87</v>
      </c>
      <c r="AO171" s="61" t="s">
        <v>87</v>
      </c>
      <c r="AP171" s="61" t="s">
        <v>207</v>
      </c>
      <c r="AQ171" s="99" t="s">
        <v>207</v>
      </c>
    </row>
    <row r="172" spans="1:43" s="38" customFormat="1" x14ac:dyDescent="0.25">
      <c r="A172" s="100" t="s">
        <v>60</v>
      </c>
      <c r="B172" s="61" t="s">
        <v>44</v>
      </c>
      <c r="C172" s="61" t="s">
        <v>39</v>
      </c>
      <c r="D172" s="61" t="s">
        <v>50</v>
      </c>
      <c r="E172" s="61" t="s">
        <v>110</v>
      </c>
      <c r="F172" s="61" t="s">
        <v>207</v>
      </c>
      <c r="G172" s="61">
        <v>1116</v>
      </c>
      <c r="H172" s="101">
        <f>H48/H$130</f>
        <v>204.51988955925964</v>
      </c>
      <c r="I172" s="61" t="s">
        <v>87</v>
      </c>
      <c r="J172" s="61" t="s">
        <v>98</v>
      </c>
      <c r="K172" s="61" t="s">
        <v>98</v>
      </c>
      <c r="L172" s="61" t="s">
        <v>98</v>
      </c>
      <c r="M172" s="61" t="s">
        <v>87</v>
      </c>
      <c r="N172" s="61" t="s">
        <v>87</v>
      </c>
      <c r="O172" s="61" t="s">
        <v>169</v>
      </c>
      <c r="P172" s="61" t="s">
        <v>170</v>
      </c>
      <c r="Q172" s="61" t="s">
        <v>103</v>
      </c>
      <c r="R172" s="61" t="s">
        <v>104</v>
      </c>
      <c r="S172" s="61" t="s">
        <v>171</v>
      </c>
      <c r="T172" s="61" t="s">
        <v>87</v>
      </c>
      <c r="U172" s="92" t="s">
        <v>105</v>
      </c>
      <c r="V172" s="61" t="s">
        <v>100</v>
      </c>
      <c r="W172" s="101">
        <f>W48/W$130</f>
        <v>1964.12203744926</v>
      </c>
      <c r="X172" s="61" t="s">
        <v>98</v>
      </c>
      <c r="Y172" s="61" t="s">
        <v>106</v>
      </c>
      <c r="Z172" s="61" t="s">
        <v>98</v>
      </c>
      <c r="AA172" s="101">
        <f>AA48/AA130</f>
        <v>11.889035667107002</v>
      </c>
      <c r="AB172" s="61" t="s">
        <v>107</v>
      </c>
      <c r="AC172" s="61" t="s">
        <v>87</v>
      </c>
      <c r="AD172" s="61" t="s">
        <v>108</v>
      </c>
      <c r="AE172" s="61" t="s">
        <v>109</v>
      </c>
      <c r="AF172" s="61" t="s">
        <v>98</v>
      </c>
      <c r="AG172" s="61" t="s">
        <v>98</v>
      </c>
      <c r="AH172" s="61">
        <f t="shared" ref="AH172:AL173" si="5">AH48/AH$130</f>
        <v>606.61764705882354</v>
      </c>
      <c r="AI172" s="101">
        <f t="shared" si="5"/>
        <v>511.29188119621847</v>
      </c>
      <c r="AJ172" s="101">
        <f t="shared" si="5"/>
        <v>617.41098991562046</v>
      </c>
      <c r="AK172" s="101">
        <f t="shared" si="5"/>
        <v>502.91691812512573</v>
      </c>
      <c r="AL172" s="101">
        <f t="shared" si="5"/>
        <v>102.90183165260342</v>
      </c>
      <c r="AM172" s="61">
        <v>0</v>
      </c>
      <c r="AN172" s="101" t="s">
        <v>87</v>
      </c>
      <c r="AO172" s="61">
        <v>44.63973111126672</v>
      </c>
      <c r="AP172" s="61" t="s">
        <v>98</v>
      </c>
      <c r="AQ172" s="99" t="s">
        <v>207</v>
      </c>
    </row>
    <row r="173" spans="1:43" s="38" customFormat="1" x14ac:dyDescent="0.25">
      <c r="A173" s="100" t="s">
        <v>61</v>
      </c>
      <c r="B173" s="61" t="s">
        <v>44</v>
      </c>
      <c r="C173" s="61" t="s">
        <v>39</v>
      </c>
      <c r="D173" s="61" t="s">
        <v>50</v>
      </c>
      <c r="E173" s="61" t="s">
        <v>110</v>
      </c>
      <c r="F173" s="61" t="s">
        <v>207</v>
      </c>
      <c r="G173" s="61">
        <v>1116</v>
      </c>
      <c r="H173" s="101">
        <f>H49/H$130</f>
        <v>1918.3965640658555</v>
      </c>
      <c r="I173" s="101">
        <f>I49/I$130</f>
        <v>19.413431094817529</v>
      </c>
      <c r="J173" s="61" t="s">
        <v>98</v>
      </c>
      <c r="K173" s="61" t="s">
        <v>112</v>
      </c>
      <c r="L173" s="61" t="s">
        <v>98</v>
      </c>
      <c r="M173" s="61" t="s">
        <v>87</v>
      </c>
      <c r="N173" s="61" t="s">
        <v>87</v>
      </c>
      <c r="O173" s="61" t="s">
        <v>173</v>
      </c>
      <c r="P173" s="61" t="s">
        <v>170</v>
      </c>
      <c r="Q173" s="61" t="s">
        <v>104</v>
      </c>
      <c r="R173" s="61" t="s">
        <v>174</v>
      </c>
      <c r="S173" s="61" t="s">
        <v>171</v>
      </c>
      <c r="T173" s="61" t="s">
        <v>87</v>
      </c>
      <c r="U173" s="92" t="s">
        <v>87</v>
      </c>
      <c r="V173" s="92" t="s">
        <v>100</v>
      </c>
      <c r="W173" s="101">
        <f>W49/W$130</f>
        <v>7070.8393348173358</v>
      </c>
      <c r="X173" s="61" t="s">
        <v>152</v>
      </c>
      <c r="Y173" s="61" t="s">
        <v>117</v>
      </c>
      <c r="Z173" s="61" t="s">
        <v>98</v>
      </c>
      <c r="AA173" s="101" t="s">
        <v>87</v>
      </c>
      <c r="AB173" s="61" t="s">
        <v>87</v>
      </c>
      <c r="AC173" s="61" t="s">
        <v>87</v>
      </c>
      <c r="AD173" s="61" t="s">
        <v>87</v>
      </c>
      <c r="AE173" s="61" t="s">
        <v>120</v>
      </c>
      <c r="AF173" s="61" t="s">
        <v>98</v>
      </c>
      <c r="AG173" s="61" t="s">
        <v>98</v>
      </c>
      <c r="AH173" s="61">
        <f t="shared" si="5"/>
        <v>294.11764705882354</v>
      </c>
      <c r="AI173" s="101">
        <f t="shared" si="5"/>
        <v>2556.4594059810925</v>
      </c>
      <c r="AJ173" s="101">
        <f t="shared" si="5"/>
        <v>2263.8402963572753</v>
      </c>
      <c r="AK173" s="101">
        <f t="shared" si="5"/>
        <v>8381.9486354187629</v>
      </c>
      <c r="AL173" s="101">
        <f t="shared" si="5"/>
        <v>977.5674006997325</v>
      </c>
      <c r="AM173" s="61">
        <v>0</v>
      </c>
      <c r="AN173" s="101" t="s">
        <v>87</v>
      </c>
      <c r="AO173" s="61">
        <v>77.725649464323226</v>
      </c>
      <c r="AP173" s="101">
        <f>AP49/AP$130</f>
        <v>5117.2140522109348</v>
      </c>
      <c r="AQ173" s="99" t="s">
        <v>207</v>
      </c>
    </row>
    <row r="174" spans="1:43" s="38" customFormat="1" x14ac:dyDescent="0.25">
      <c r="A174" s="100" t="s">
        <v>94</v>
      </c>
      <c r="B174" s="61" t="s">
        <v>44</v>
      </c>
      <c r="C174" s="61" t="s">
        <v>39</v>
      </c>
      <c r="D174" s="61" t="s">
        <v>50</v>
      </c>
      <c r="E174" s="61" t="s">
        <v>207</v>
      </c>
      <c r="F174" s="61" t="s">
        <v>207</v>
      </c>
      <c r="G174" s="61">
        <v>1944</v>
      </c>
      <c r="H174" s="61" t="s">
        <v>207</v>
      </c>
      <c r="I174" s="101">
        <f>I50/I$130</f>
        <v>2416.2639560073321</v>
      </c>
      <c r="J174" s="61" t="s">
        <v>98</v>
      </c>
      <c r="K174" s="61" t="s">
        <v>124</v>
      </c>
      <c r="L174" s="61" t="s">
        <v>125</v>
      </c>
      <c r="M174" s="61" t="s">
        <v>87</v>
      </c>
      <c r="N174" s="61" t="s">
        <v>87</v>
      </c>
      <c r="O174" s="61" t="s">
        <v>175</v>
      </c>
      <c r="P174" s="61" t="s">
        <v>207</v>
      </c>
      <c r="Q174" s="61" t="s">
        <v>121</v>
      </c>
      <c r="R174" s="61" t="s">
        <v>87</v>
      </c>
      <c r="S174" s="61" t="s">
        <v>171</v>
      </c>
      <c r="T174" s="61" t="s">
        <v>87</v>
      </c>
      <c r="U174" s="92" t="s">
        <v>87</v>
      </c>
      <c r="V174" s="61" t="s">
        <v>207</v>
      </c>
      <c r="W174" s="61" t="s">
        <v>87</v>
      </c>
      <c r="X174" s="61" t="s">
        <v>176</v>
      </c>
      <c r="Y174" s="61" t="s">
        <v>117</v>
      </c>
      <c r="Z174" s="61" t="s">
        <v>128</v>
      </c>
      <c r="AA174" s="101" t="s">
        <v>87</v>
      </c>
      <c r="AB174" s="61" t="s">
        <v>87</v>
      </c>
      <c r="AC174" s="61" t="s">
        <v>87</v>
      </c>
      <c r="AD174" s="61" t="s">
        <v>87</v>
      </c>
      <c r="AE174" s="61" t="s">
        <v>116</v>
      </c>
      <c r="AF174" s="61" t="s">
        <v>98</v>
      </c>
      <c r="AG174" s="61" t="s">
        <v>98</v>
      </c>
      <c r="AH174" s="61" t="s">
        <v>87</v>
      </c>
      <c r="AI174" s="101" t="s">
        <v>87</v>
      </c>
      <c r="AJ174" s="61" t="s">
        <v>207</v>
      </c>
      <c r="AK174" s="101">
        <f t="shared" ref="AK174:AK184" si="6">AK50/AK$130</f>
        <v>8381.9486354187629</v>
      </c>
      <c r="AL174" s="61" t="s">
        <v>207</v>
      </c>
      <c r="AM174" s="61">
        <v>0</v>
      </c>
      <c r="AN174" s="101" t="s">
        <v>87</v>
      </c>
      <c r="AO174" s="61">
        <v>77.725649464323226</v>
      </c>
      <c r="AP174" s="61" t="s">
        <v>87</v>
      </c>
      <c r="AQ174" s="110">
        <f>AQ50/AQ$130</f>
        <v>53.261489846543249</v>
      </c>
    </row>
    <row r="175" spans="1:43" s="38" customFormat="1" x14ac:dyDescent="0.25">
      <c r="A175" s="100" t="s">
        <v>62</v>
      </c>
      <c r="B175" s="61" t="s">
        <v>44</v>
      </c>
      <c r="C175" s="61" t="s">
        <v>39</v>
      </c>
      <c r="D175" s="61" t="s">
        <v>50</v>
      </c>
      <c r="E175" s="61" t="s">
        <v>110</v>
      </c>
      <c r="F175" s="61" t="s">
        <v>207</v>
      </c>
      <c r="G175" s="61">
        <v>1116</v>
      </c>
      <c r="H175" s="61" t="s">
        <v>87</v>
      </c>
      <c r="I175" s="101">
        <f>I51/I$130</f>
        <v>15.622396267288785</v>
      </c>
      <c r="J175" s="61" t="s">
        <v>98</v>
      </c>
      <c r="K175" s="61" t="s">
        <v>99</v>
      </c>
      <c r="L175" s="61" t="s">
        <v>98</v>
      </c>
      <c r="M175" s="61" t="s">
        <v>87</v>
      </c>
      <c r="N175" s="61" t="s">
        <v>87</v>
      </c>
      <c r="O175" s="61" t="s">
        <v>177</v>
      </c>
      <c r="P175" s="61" t="s">
        <v>170</v>
      </c>
      <c r="Q175" s="61" t="s">
        <v>87</v>
      </c>
      <c r="R175" s="61" t="s">
        <v>178</v>
      </c>
      <c r="S175" s="61" t="s">
        <v>171</v>
      </c>
      <c r="T175" s="61" t="s">
        <v>87</v>
      </c>
      <c r="U175" s="92" t="s">
        <v>105</v>
      </c>
      <c r="V175" s="61" t="s">
        <v>100</v>
      </c>
      <c r="W175" s="101">
        <f>W51/W$130</f>
        <v>1833.1805682859761</v>
      </c>
      <c r="X175" s="61" t="s">
        <v>98</v>
      </c>
      <c r="Y175" s="61" t="s">
        <v>117</v>
      </c>
      <c r="Z175" s="61" t="s">
        <v>98</v>
      </c>
      <c r="AA175" s="101">
        <f>AA51/AA$130</f>
        <v>11.889035667107002</v>
      </c>
      <c r="AB175" s="61" t="s">
        <v>87</v>
      </c>
      <c r="AC175" s="61" t="s">
        <v>87</v>
      </c>
      <c r="AD175" s="61" t="s">
        <v>207</v>
      </c>
      <c r="AE175" s="61" t="s">
        <v>133</v>
      </c>
      <c r="AF175" s="61" t="s">
        <v>98</v>
      </c>
      <c r="AG175" s="61" t="s">
        <v>98</v>
      </c>
      <c r="AH175" s="61">
        <f>AH51/AH130</f>
        <v>367.64705882352945</v>
      </c>
      <c r="AI175" s="101">
        <f>AI51/AI$130</f>
        <v>1278.2297029905462</v>
      </c>
      <c r="AJ175" s="101">
        <f>AJ51/AJ$130</f>
        <v>1543.5274747890512</v>
      </c>
      <c r="AK175" s="101">
        <f t="shared" si="6"/>
        <v>502.91691812512573</v>
      </c>
      <c r="AL175" s="101">
        <f>AL51/AL$130</f>
        <v>1080.4692323523359</v>
      </c>
      <c r="AM175" s="61" t="s">
        <v>87</v>
      </c>
      <c r="AN175" s="101" t="s">
        <v>87</v>
      </c>
      <c r="AO175" s="61" t="s">
        <v>87</v>
      </c>
      <c r="AP175" s="61" t="s">
        <v>87</v>
      </c>
      <c r="AQ175" s="99" t="s">
        <v>207</v>
      </c>
    </row>
    <row r="176" spans="1:43" s="38" customFormat="1" x14ac:dyDescent="0.25">
      <c r="A176" s="100" t="s">
        <v>60</v>
      </c>
      <c r="B176" s="61" t="s">
        <v>44</v>
      </c>
      <c r="C176" s="61" t="s">
        <v>39</v>
      </c>
      <c r="D176" s="61" t="s">
        <v>51</v>
      </c>
      <c r="E176" s="61" t="s">
        <v>207</v>
      </c>
      <c r="F176" s="61" t="s">
        <v>207</v>
      </c>
      <c r="G176" s="61">
        <v>288</v>
      </c>
      <c r="H176" s="101">
        <f>H52/H$130</f>
        <v>178.95490336435219</v>
      </c>
      <c r="I176" s="61" t="s">
        <v>207</v>
      </c>
      <c r="J176" s="61" t="s">
        <v>207</v>
      </c>
      <c r="K176" s="61" t="s">
        <v>207</v>
      </c>
      <c r="L176" s="61" t="s">
        <v>105</v>
      </c>
      <c r="M176" s="61" t="s">
        <v>87</v>
      </c>
      <c r="N176" s="61" t="s">
        <v>87</v>
      </c>
      <c r="O176" s="61" t="s">
        <v>87</v>
      </c>
      <c r="P176" s="61" t="s">
        <v>207</v>
      </c>
      <c r="Q176" s="61" t="s">
        <v>87</v>
      </c>
      <c r="R176" s="61" t="s">
        <v>104</v>
      </c>
      <c r="S176" s="61" t="s">
        <v>171</v>
      </c>
      <c r="T176" s="61" t="s">
        <v>87</v>
      </c>
      <c r="U176" s="92" t="s">
        <v>105</v>
      </c>
      <c r="V176" s="61" t="s">
        <v>100</v>
      </c>
      <c r="W176" s="101">
        <f>W52/W$130</f>
        <v>785.64881497970407</v>
      </c>
      <c r="X176" s="61" t="s">
        <v>98</v>
      </c>
      <c r="Y176" s="61" t="s">
        <v>106</v>
      </c>
      <c r="Z176" s="61" t="s">
        <v>207</v>
      </c>
      <c r="AA176" s="101">
        <f>AA52/AA$130</f>
        <v>880.66930867459268</v>
      </c>
      <c r="AB176" s="61" t="s">
        <v>87</v>
      </c>
      <c r="AC176" s="61" t="s">
        <v>87</v>
      </c>
      <c r="AD176" s="61" t="s">
        <v>207</v>
      </c>
      <c r="AE176" s="61" t="s">
        <v>100</v>
      </c>
      <c r="AF176" s="61" t="s">
        <v>207</v>
      </c>
      <c r="AG176" s="61" t="s">
        <v>98</v>
      </c>
      <c r="AH176" s="61" t="s">
        <v>87</v>
      </c>
      <c r="AI176" s="101">
        <f>AI52/AI$130</f>
        <v>766.93782179432776</v>
      </c>
      <c r="AJ176" s="61" t="s">
        <v>207</v>
      </c>
      <c r="AK176" s="101">
        <f t="shared" si="6"/>
        <v>502.91691812512573</v>
      </c>
      <c r="AL176" s="61" t="s">
        <v>207</v>
      </c>
      <c r="AM176" s="61" t="s">
        <v>87</v>
      </c>
      <c r="AN176" s="101" t="s">
        <v>87</v>
      </c>
      <c r="AO176" s="61">
        <v>44.63973111126672</v>
      </c>
      <c r="AP176" s="61" t="s">
        <v>207</v>
      </c>
      <c r="AQ176" s="99" t="s">
        <v>207</v>
      </c>
    </row>
    <row r="177" spans="1:43" s="38" customFormat="1" x14ac:dyDescent="0.25">
      <c r="A177" s="100" t="s">
        <v>61</v>
      </c>
      <c r="B177" s="61" t="s">
        <v>44</v>
      </c>
      <c r="C177" s="61" t="s">
        <v>39</v>
      </c>
      <c r="D177" s="61" t="s">
        <v>51</v>
      </c>
      <c r="E177" s="61" t="s">
        <v>207</v>
      </c>
      <c r="F177" s="61" t="s">
        <v>207</v>
      </c>
      <c r="G177" s="61">
        <v>1116</v>
      </c>
      <c r="H177" s="101">
        <f>H53/H$130</f>
        <v>1918.3965640658555</v>
      </c>
      <c r="I177" s="61" t="s">
        <v>207</v>
      </c>
      <c r="J177" s="61" t="s">
        <v>207</v>
      </c>
      <c r="K177" s="61" t="s">
        <v>207</v>
      </c>
      <c r="L177" s="61" t="s">
        <v>87</v>
      </c>
      <c r="M177" s="61" t="s">
        <v>87</v>
      </c>
      <c r="N177" s="61" t="s">
        <v>87</v>
      </c>
      <c r="O177" s="61" t="s">
        <v>87</v>
      </c>
      <c r="P177" s="61" t="s">
        <v>207</v>
      </c>
      <c r="Q177" s="61" t="s">
        <v>87</v>
      </c>
      <c r="R177" s="61" t="s">
        <v>180</v>
      </c>
      <c r="S177" s="61" t="s">
        <v>171</v>
      </c>
      <c r="T177" s="61" t="s">
        <v>87</v>
      </c>
      <c r="U177" s="92" t="s">
        <v>87</v>
      </c>
      <c r="V177" s="92" t="s">
        <v>100</v>
      </c>
      <c r="W177" s="101">
        <f>W53/W$130</f>
        <v>5722.1422024355106</v>
      </c>
      <c r="X177" s="61" t="s">
        <v>145</v>
      </c>
      <c r="Y177" s="61" t="s">
        <v>117</v>
      </c>
      <c r="Z177" s="61" t="s">
        <v>207</v>
      </c>
      <c r="AA177" s="101">
        <f>AA53/AA$130</f>
        <v>1585.204755614267</v>
      </c>
      <c r="AB177" s="61" t="s">
        <v>87</v>
      </c>
      <c r="AC177" s="61" t="s">
        <v>87</v>
      </c>
      <c r="AD177" s="61" t="s">
        <v>207</v>
      </c>
      <c r="AE177" s="61" t="s">
        <v>181</v>
      </c>
      <c r="AF177" s="61" t="s">
        <v>207</v>
      </c>
      <c r="AG177" s="61" t="s">
        <v>98</v>
      </c>
      <c r="AH177" s="61" t="s">
        <v>87</v>
      </c>
      <c r="AI177" s="101">
        <f>AI53/AI$130</f>
        <v>5112.9188119621849</v>
      </c>
      <c r="AJ177" s="61" t="s">
        <v>207</v>
      </c>
      <c r="AK177" s="101">
        <f t="shared" si="6"/>
        <v>7966.203983101992</v>
      </c>
      <c r="AL177" s="61" t="s">
        <v>207</v>
      </c>
      <c r="AM177" s="61" t="s">
        <v>87</v>
      </c>
      <c r="AN177" s="101" t="s">
        <v>87</v>
      </c>
      <c r="AO177" s="61">
        <v>77.725649464323226</v>
      </c>
      <c r="AP177" s="61" t="s">
        <v>207</v>
      </c>
      <c r="AQ177" s="99" t="s">
        <v>207</v>
      </c>
    </row>
    <row r="178" spans="1:43" s="38" customFormat="1" x14ac:dyDescent="0.25">
      <c r="A178" s="100" t="s">
        <v>94</v>
      </c>
      <c r="B178" s="61" t="s">
        <v>44</v>
      </c>
      <c r="C178" s="61" t="s">
        <v>39</v>
      </c>
      <c r="D178" s="61" t="s">
        <v>51</v>
      </c>
      <c r="E178" s="61" t="s">
        <v>207</v>
      </c>
      <c r="F178" s="61" t="s">
        <v>207</v>
      </c>
      <c r="G178" s="61">
        <v>288</v>
      </c>
      <c r="H178" s="61" t="s">
        <v>207</v>
      </c>
      <c r="I178" s="61" t="s">
        <v>207</v>
      </c>
      <c r="J178" s="61" t="s">
        <v>207</v>
      </c>
      <c r="K178" s="61" t="s">
        <v>207</v>
      </c>
      <c r="L178" s="61" t="s">
        <v>125</v>
      </c>
      <c r="M178" s="61" t="s">
        <v>87</v>
      </c>
      <c r="N178" s="61" t="s">
        <v>87</v>
      </c>
      <c r="O178" s="61" t="s">
        <v>87</v>
      </c>
      <c r="P178" s="61" t="s">
        <v>207</v>
      </c>
      <c r="Q178" s="61" t="s">
        <v>87</v>
      </c>
      <c r="R178" s="61" t="s">
        <v>87</v>
      </c>
      <c r="S178" s="61" t="s">
        <v>171</v>
      </c>
      <c r="T178" s="61" t="s">
        <v>87</v>
      </c>
      <c r="U178" s="92" t="s">
        <v>87</v>
      </c>
      <c r="V178" s="61" t="s">
        <v>207</v>
      </c>
      <c r="W178" s="61" t="s">
        <v>87</v>
      </c>
      <c r="X178" s="61" t="s">
        <v>182</v>
      </c>
      <c r="Y178" s="61" t="s">
        <v>117</v>
      </c>
      <c r="Z178" s="61" t="s">
        <v>207</v>
      </c>
      <c r="AA178" s="101" t="s">
        <v>87</v>
      </c>
      <c r="AB178" s="61" t="s">
        <v>87</v>
      </c>
      <c r="AC178" s="61" t="s">
        <v>87</v>
      </c>
      <c r="AD178" s="61" t="s">
        <v>207</v>
      </c>
      <c r="AE178" s="61" t="s">
        <v>181</v>
      </c>
      <c r="AF178" s="61" t="s">
        <v>207</v>
      </c>
      <c r="AG178" s="61" t="s">
        <v>98</v>
      </c>
      <c r="AH178" s="61" t="s">
        <v>87</v>
      </c>
      <c r="AI178" s="101" t="s">
        <v>87</v>
      </c>
      <c r="AJ178" s="61" t="s">
        <v>207</v>
      </c>
      <c r="AK178" s="101">
        <f t="shared" si="6"/>
        <v>7966.203983101992</v>
      </c>
      <c r="AL178" s="61" t="s">
        <v>207</v>
      </c>
      <c r="AM178" s="61" t="s">
        <v>87</v>
      </c>
      <c r="AN178" s="101" t="s">
        <v>87</v>
      </c>
      <c r="AO178" s="61">
        <v>77.725649464323226</v>
      </c>
      <c r="AP178" s="61" t="s">
        <v>207</v>
      </c>
      <c r="AQ178" s="99" t="s">
        <v>207</v>
      </c>
    </row>
    <row r="179" spans="1:43" s="38" customFormat="1" x14ac:dyDescent="0.25">
      <c r="A179" s="100" t="s">
        <v>62</v>
      </c>
      <c r="B179" s="61" t="s">
        <v>44</v>
      </c>
      <c r="C179" s="61" t="s">
        <v>39</v>
      </c>
      <c r="D179" s="61" t="s">
        <v>51</v>
      </c>
      <c r="E179" s="61" t="s">
        <v>207</v>
      </c>
      <c r="F179" s="61" t="s">
        <v>207</v>
      </c>
      <c r="G179" s="61" t="s">
        <v>87</v>
      </c>
      <c r="H179" s="61" t="s">
        <v>87</v>
      </c>
      <c r="I179" s="61" t="s">
        <v>207</v>
      </c>
      <c r="J179" s="61" t="s">
        <v>207</v>
      </c>
      <c r="K179" s="61" t="s">
        <v>207</v>
      </c>
      <c r="L179" s="61" t="s">
        <v>87</v>
      </c>
      <c r="M179" s="61" t="s">
        <v>87</v>
      </c>
      <c r="N179" s="61" t="s">
        <v>87</v>
      </c>
      <c r="O179" s="61" t="s">
        <v>87</v>
      </c>
      <c r="P179" s="61" t="s">
        <v>207</v>
      </c>
      <c r="Q179" s="61" t="s">
        <v>87</v>
      </c>
      <c r="R179" s="61" t="s">
        <v>106</v>
      </c>
      <c r="S179" s="61" t="s">
        <v>171</v>
      </c>
      <c r="T179" s="61" t="s">
        <v>87</v>
      </c>
      <c r="U179" s="92" t="s">
        <v>105</v>
      </c>
      <c r="V179" s="61" t="s">
        <v>100</v>
      </c>
      <c r="W179" s="101">
        <f>W55/W$130</f>
        <v>1361.7912792981535</v>
      </c>
      <c r="X179" s="61" t="s">
        <v>100</v>
      </c>
      <c r="Y179" s="61" t="s">
        <v>117</v>
      </c>
      <c r="Z179" s="61" t="s">
        <v>207</v>
      </c>
      <c r="AA179" s="101">
        <f>AA55/AA$130</f>
        <v>1100.8366358432409</v>
      </c>
      <c r="AB179" s="61" t="s">
        <v>87</v>
      </c>
      <c r="AC179" s="61" t="s">
        <v>87</v>
      </c>
      <c r="AD179" s="61" t="s">
        <v>207</v>
      </c>
      <c r="AE179" s="61" t="s">
        <v>144</v>
      </c>
      <c r="AF179" s="61" t="s">
        <v>207</v>
      </c>
      <c r="AG179" s="61" t="s">
        <v>98</v>
      </c>
      <c r="AH179" s="61" t="s">
        <v>87</v>
      </c>
      <c r="AI179" s="101">
        <f>AI55/AI$130</f>
        <v>1533.8756435886555</v>
      </c>
      <c r="AJ179" s="61" t="s">
        <v>207</v>
      </c>
      <c r="AK179" s="101">
        <f t="shared" si="6"/>
        <v>502.91691812512573</v>
      </c>
      <c r="AL179" s="61" t="s">
        <v>207</v>
      </c>
      <c r="AM179" s="61" t="s">
        <v>87</v>
      </c>
      <c r="AN179" s="101" t="s">
        <v>87</v>
      </c>
      <c r="AO179" s="61" t="s">
        <v>87</v>
      </c>
      <c r="AP179" s="61" t="s">
        <v>207</v>
      </c>
      <c r="AQ179" s="99" t="s">
        <v>207</v>
      </c>
    </row>
    <row r="180" spans="1:43" s="38" customFormat="1" x14ac:dyDescent="0.25">
      <c r="A180" s="100" t="s">
        <v>60</v>
      </c>
      <c r="B180" s="61" t="s">
        <v>44</v>
      </c>
      <c r="C180" s="61" t="s">
        <v>46</v>
      </c>
      <c r="D180" s="61" t="s">
        <v>50</v>
      </c>
      <c r="E180" s="61" t="s">
        <v>98</v>
      </c>
      <c r="F180" s="61" t="s">
        <v>207</v>
      </c>
      <c r="G180" s="61">
        <v>1116</v>
      </c>
      <c r="H180" s="101">
        <f>H56/H$130</f>
        <v>849.7801411187238</v>
      </c>
      <c r="I180" s="61" t="s">
        <v>87</v>
      </c>
      <c r="J180" s="61" t="s">
        <v>87</v>
      </c>
      <c r="K180" s="61" t="s">
        <v>98</v>
      </c>
      <c r="L180" s="61" t="s">
        <v>98</v>
      </c>
      <c r="M180" s="61" t="s">
        <v>87</v>
      </c>
      <c r="N180" s="61" t="s">
        <v>87</v>
      </c>
      <c r="O180" s="61" t="s">
        <v>169</v>
      </c>
      <c r="P180" s="61" t="s">
        <v>87</v>
      </c>
      <c r="Q180" s="61" t="s">
        <v>87</v>
      </c>
      <c r="R180" s="61" t="s">
        <v>104</v>
      </c>
      <c r="S180" s="61" t="s">
        <v>171</v>
      </c>
      <c r="T180" s="61" t="s">
        <v>87</v>
      </c>
      <c r="U180" s="92" t="s">
        <v>105</v>
      </c>
      <c r="V180" s="61" t="s">
        <v>100</v>
      </c>
      <c r="W180" s="101">
        <f>W56/W$130</f>
        <v>785.64881497970407</v>
      </c>
      <c r="X180" s="61" t="s">
        <v>183</v>
      </c>
      <c r="Y180" s="61" t="s">
        <v>87</v>
      </c>
      <c r="Z180" s="61" t="s">
        <v>98</v>
      </c>
      <c r="AA180" s="101">
        <f>AA56/AA$130</f>
        <v>11.889035667107002</v>
      </c>
      <c r="AB180" s="61" t="s">
        <v>107</v>
      </c>
      <c r="AC180" s="61">
        <f t="shared" ref="AC180:AC195" si="7">AC56/AC$130</f>
        <v>2223.7046920169</v>
      </c>
      <c r="AD180" s="61" t="s">
        <v>108</v>
      </c>
      <c r="AE180" s="61" t="s">
        <v>109</v>
      </c>
      <c r="AF180" s="61" t="s">
        <v>134</v>
      </c>
      <c r="AG180" s="61" t="s">
        <v>87</v>
      </c>
      <c r="AH180" s="61" t="s">
        <v>87</v>
      </c>
      <c r="AI180" s="101">
        <f>AI56/AI$130</f>
        <v>766.93782179432776</v>
      </c>
      <c r="AJ180" s="101">
        <f>AJ56/AJ$130</f>
        <v>1440.6256431364479</v>
      </c>
      <c r="AK180" s="101">
        <f t="shared" si="6"/>
        <v>502.91691812512573</v>
      </c>
      <c r="AL180" s="101">
        <f>AL56/AL$130</f>
        <v>102.90183165260342</v>
      </c>
      <c r="AM180" s="61">
        <v>0</v>
      </c>
      <c r="AN180" s="101" t="s">
        <v>87</v>
      </c>
      <c r="AO180" s="61" t="s">
        <v>87</v>
      </c>
      <c r="AP180" s="61" t="s">
        <v>87</v>
      </c>
      <c r="AQ180" s="99" t="s">
        <v>87</v>
      </c>
    </row>
    <row r="181" spans="1:43" s="38" customFormat="1" x14ac:dyDescent="0.25">
      <c r="A181" s="100" t="s">
        <v>61</v>
      </c>
      <c r="B181" s="61" t="s">
        <v>44</v>
      </c>
      <c r="C181" s="61" t="s">
        <v>46</v>
      </c>
      <c r="D181" s="61" t="s">
        <v>50</v>
      </c>
      <c r="E181" s="61" t="s">
        <v>147</v>
      </c>
      <c r="F181" s="61" t="s">
        <v>207</v>
      </c>
      <c r="G181" s="61" t="s">
        <v>87</v>
      </c>
      <c r="H181" s="101">
        <f>H57/H$130</f>
        <v>10000</v>
      </c>
      <c r="I181" s="101">
        <v>19.413431094817529</v>
      </c>
      <c r="J181" s="61" t="s">
        <v>87</v>
      </c>
      <c r="K181" s="61" t="s">
        <v>112</v>
      </c>
      <c r="L181" s="61" t="s">
        <v>98</v>
      </c>
      <c r="M181" s="61" t="s">
        <v>87</v>
      </c>
      <c r="N181" s="61" t="s">
        <v>87</v>
      </c>
      <c r="O181" s="61" t="s">
        <v>173</v>
      </c>
      <c r="P181" s="61" t="s">
        <v>184</v>
      </c>
      <c r="Q181" s="61" t="s">
        <v>87</v>
      </c>
      <c r="R181" s="61" t="s">
        <v>174</v>
      </c>
      <c r="S181" s="61" t="s">
        <v>171</v>
      </c>
      <c r="T181" s="61" t="s">
        <v>87</v>
      </c>
      <c r="U181" s="92" t="s">
        <v>87</v>
      </c>
      <c r="V181" s="92" t="s">
        <v>100</v>
      </c>
      <c r="W181" s="101">
        <f>W57/W$130</f>
        <v>16870.49888699751</v>
      </c>
      <c r="X181" s="61" t="s">
        <v>185</v>
      </c>
      <c r="Y181" s="61" t="s">
        <v>87</v>
      </c>
      <c r="Z181" s="61" t="s">
        <v>151</v>
      </c>
      <c r="AA181" s="101" t="s">
        <v>87</v>
      </c>
      <c r="AB181" s="61" t="s">
        <v>87</v>
      </c>
      <c r="AC181" s="61">
        <f t="shared" si="7"/>
        <v>9602.361170072978</v>
      </c>
      <c r="AD181" s="61" t="s">
        <v>87</v>
      </c>
      <c r="AE181" s="61" t="s">
        <v>120</v>
      </c>
      <c r="AF181" s="61" t="s">
        <v>87</v>
      </c>
      <c r="AG181" s="61" t="s">
        <v>87</v>
      </c>
      <c r="AH181" s="61" t="s">
        <v>87</v>
      </c>
      <c r="AI181" s="101">
        <f>AI57/AI$130</f>
        <v>3579.0431683735296</v>
      </c>
      <c r="AJ181" s="101">
        <f>AJ57/AJ$130</f>
        <v>10290.183165260341</v>
      </c>
      <c r="AK181" s="101">
        <f t="shared" si="6"/>
        <v>15074.096425937103</v>
      </c>
      <c r="AL181" s="101">
        <f>AL57/AL$130</f>
        <v>1286.2728956575427</v>
      </c>
      <c r="AM181" s="61">
        <v>0</v>
      </c>
      <c r="AN181" s="101" t="s">
        <v>87</v>
      </c>
      <c r="AO181" s="61" t="s">
        <v>87</v>
      </c>
      <c r="AP181" s="101">
        <f>AP57/AP$130</f>
        <v>7184.5685293041524</v>
      </c>
      <c r="AQ181" s="99" t="s">
        <v>87</v>
      </c>
    </row>
    <row r="182" spans="1:43" s="38" customFormat="1" x14ac:dyDescent="0.25">
      <c r="A182" s="100" t="s">
        <v>94</v>
      </c>
      <c r="B182" s="61" t="s">
        <v>44</v>
      </c>
      <c r="C182" s="61" t="s">
        <v>46</v>
      </c>
      <c r="D182" s="61" t="s">
        <v>50</v>
      </c>
      <c r="E182" s="61" t="s">
        <v>207</v>
      </c>
      <c r="F182" s="61" t="s">
        <v>207</v>
      </c>
      <c r="G182" s="61" t="s">
        <v>87</v>
      </c>
      <c r="H182" s="61" t="s">
        <v>207</v>
      </c>
      <c r="I182" s="101">
        <v>2416.2639560073321</v>
      </c>
      <c r="J182" s="61" t="s">
        <v>87</v>
      </c>
      <c r="K182" s="61" t="s">
        <v>124</v>
      </c>
      <c r="L182" s="61" t="s">
        <v>125</v>
      </c>
      <c r="M182" s="61" t="s">
        <v>87</v>
      </c>
      <c r="N182" s="61" t="s">
        <v>87</v>
      </c>
      <c r="O182" s="61" t="s">
        <v>175</v>
      </c>
      <c r="P182" s="61" t="s">
        <v>207</v>
      </c>
      <c r="Q182" s="61" t="s">
        <v>87</v>
      </c>
      <c r="R182" s="61" t="s">
        <v>87</v>
      </c>
      <c r="S182" s="61" t="s">
        <v>171</v>
      </c>
      <c r="T182" s="61" t="s">
        <v>87</v>
      </c>
      <c r="U182" s="92" t="s">
        <v>87</v>
      </c>
      <c r="V182" s="61" t="s">
        <v>207</v>
      </c>
      <c r="W182" s="61" t="s">
        <v>87</v>
      </c>
      <c r="X182" s="61" t="s">
        <v>187</v>
      </c>
      <c r="Y182" s="61" t="s">
        <v>87</v>
      </c>
      <c r="Z182" s="61" t="s">
        <v>151</v>
      </c>
      <c r="AA182" s="101" t="s">
        <v>87</v>
      </c>
      <c r="AB182" s="61" t="s">
        <v>87</v>
      </c>
      <c r="AC182" s="61">
        <f t="shared" si="7"/>
        <v>9602.361170072978</v>
      </c>
      <c r="AD182" s="61" t="s">
        <v>87</v>
      </c>
      <c r="AE182" s="61" t="s">
        <v>116</v>
      </c>
      <c r="AF182" s="61" t="s">
        <v>87</v>
      </c>
      <c r="AG182" s="61" t="s">
        <v>87</v>
      </c>
      <c r="AH182" s="61" t="s">
        <v>87</v>
      </c>
      <c r="AI182" s="101" t="s">
        <v>87</v>
      </c>
      <c r="AJ182" s="61" t="s">
        <v>207</v>
      </c>
      <c r="AK182" s="101">
        <f t="shared" si="6"/>
        <v>15074.096425937103</v>
      </c>
      <c r="AL182" s="61" t="s">
        <v>207</v>
      </c>
      <c r="AM182" s="61">
        <v>0</v>
      </c>
      <c r="AN182" s="101" t="s">
        <v>87</v>
      </c>
      <c r="AO182" s="61" t="s">
        <v>87</v>
      </c>
      <c r="AP182" s="61" t="s">
        <v>87</v>
      </c>
      <c r="AQ182" s="99" t="s">
        <v>87</v>
      </c>
    </row>
    <row r="183" spans="1:43" s="38" customFormat="1" x14ac:dyDescent="0.25">
      <c r="A183" s="100" t="s">
        <v>62</v>
      </c>
      <c r="B183" s="61" t="s">
        <v>44</v>
      </c>
      <c r="C183" s="61" t="s">
        <v>46</v>
      </c>
      <c r="D183" s="61" t="s">
        <v>50</v>
      </c>
      <c r="E183" s="61" t="s">
        <v>147</v>
      </c>
      <c r="F183" s="61" t="s">
        <v>207</v>
      </c>
      <c r="G183" s="61" t="s">
        <v>87</v>
      </c>
      <c r="H183" s="61" t="s">
        <v>87</v>
      </c>
      <c r="I183" s="101">
        <v>15.622396267288785</v>
      </c>
      <c r="J183" s="61" t="s">
        <v>87</v>
      </c>
      <c r="K183" s="61" t="s">
        <v>99</v>
      </c>
      <c r="L183" s="61" t="s">
        <v>98</v>
      </c>
      <c r="M183" s="61" t="s">
        <v>87</v>
      </c>
      <c r="N183" s="61" t="s">
        <v>87</v>
      </c>
      <c r="O183" s="61" t="s">
        <v>177</v>
      </c>
      <c r="P183" s="61" t="s">
        <v>87</v>
      </c>
      <c r="Q183" s="61" t="s">
        <v>87</v>
      </c>
      <c r="R183" s="61" t="s">
        <v>178</v>
      </c>
      <c r="S183" s="61" t="s">
        <v>171</v>
      </c>
      <c r="T183" s="61" t="s">
        <v>87</v>
      </c>
      <c r="U183" s="92" t="s">
        <v>87</v>
      </c>
      <c r="V183" s="61" t="s">
        <v>100</v>
      </c>
      <c r="W183" s="101">
        <f>W59/W$130</f>
        <v>1964.12203744926</v>
      </c>
      <c r="X183" s="61" t="s">
        <v>145</v>
      </c>
      <c r="Y183" s="61" t="s">
        <v>87</v>
      </c>
      <c r="Z183" s="61" t="s">
        <v>151</v>
      </c>
      <c r="AA183" s="101">
        <v>11.889035667107002</v>
      </c>
      <c r="AB183" s="61" t="s">
        <v>87</v>
      </c>
      <c r="AC183" s="61">
        <f t="shared" si="7"/>
        <v>8086.1988800614554</v>
      </c>
      <c r="AD183" s="61" t="s">
        <v>108</v>
      </c>
      <c r="AE183" s="61" t="s">
        <v>133</v>
      </c>
      <c r="AF183" s="61" t="s">
        <v>87</v>
      </c>
      <c r="AG183" s="61" t="s">
        <v>87</v>
      </c>
      <c r="AH183" s="61" t="s">
        <v>87</v>
      </c>
      <c r="AI183" s="101">
        <f>AI59/AI$130</f>
        <v>1533.8756435886555</v>
      </c>
      <c r="AJ183" s="61" t="s">
        <v>87</v>
      </c>
      <c r="AK183" s="101">
        <f t="shared" si="6"/>
        <v>502.91691812512573</v>
      </c>
      <c r="AL183" s="101">
        <f>AL59/AL$130</f>
        <v>1389.1747273101462</v>
      </c>
      <c r="AM183" s="61" t="s">
        <v>87</v>
      </c>
      <c r="AN183" s="101" t="s">
        <v>87</v>
      </c>
      <c r="AO183" s="61" t="s">
        <v>87</v>
      </c>
      <c r="AP183" s="61" t="s">
        <v>87</v>
      </c>
      <c r="AQ183" s="99" t="s">
        <v>87</v>
      </c>
    </row>
    <row r="184" spans="1:43" s="38" customFormat="1" x14ac:dyDescent="0.25">
      <c r="A184" s="100" t="s">
        <v>60</v>
      </c>
      <c r="B184" s="61" t="s">
        <v>44</v>
      </c>
      <c r="C184" s="61" t="s">
        <v>46</v>
      </c>
      <c r="D184" s="61" t="s">
        <v>51</v>
      </c>
      <c r="E184" s="61" t="s">
        <v>207</v>
      </c>
      <c r="F184" s="61" t="s">
        <v>207</v>
      </c>
      <c r="G184" s="61">
        <v>288</v>
      </c>
      <c r="H184" s="101">
        <f>H60/H$130</f>
        <v>1099.8057061049187</v>
      </c>
      <c r="I184" s="61" t="s">
        <v>207</v>
      </c>
      <c r="J184" s="61" t="s">
        <v>207</v>
      </c>
      <c r="K184" s="61" t="s">
        <v>207</v>
      </c>
      <c r="L184" s="61" t="s">
        <v>105</v>
      </c>
      <c r="M184" s="61" t="s">
        <v>87</v>
      </c>
      <c r="N184" s="61" t="s">
        <v>87</v>
      </c>
      <c r="O184" s="61" t="s">
        <v>87</v>
      </c>
      <c r="P184" s="61" t="s">
        <v>207</v>
      </c>
      <c r="Q184" s="61" t="s">
        <v>87</v>
      </c>
      <c r="R184" s="61" t="s">
        <v>104</v>
      </c>
      <c r="S184" s="61" t="s">
        <v>171</v>
      </c>
      <c r="T184" s="61" t="s">
        <v>87</v>
      </c>
      <c r="U184" s="92" t="s">
        <v>105</v>
      </c>
      <c r="V184" s="61" t="s">
        <v>100</v>
      </c>
      <c r="W184" s="101">
        <f>W60/W$130</f>
        <v>785.64881497970407</v>
      </c>
      <c r="X184" s="61" t="s">
        <v>130</v>
      </c>
      <c r="Y184" s="61" t="s">
        <v>87</v>
      </c>
      <c r="Z184" s="61" t="s">
        <v>207</v>
      </c>
      <c r="AA184" s="101">
        <f>AA60/AA130</f>
        <v>880.66930867459268</v>
      </c>
      <c r="AB184" s="61" t="s">
        <v>87</v>
      </c>
      <c r="AC184" s="61">
        <f t="shared" si="7"/>
        <v>2223.7046920169</v>
      </c>
      <c r="AD184" s="61" t="s">
        <v>207</v>
      </c>
      <c r="AE184" s="61" t="s">
        <v>100</v>
      </c>
      <c r="AF184" s="61" t="s">
        <v>207</v>
      </c>
      <c r="AG184" s="61" t="s">
        <v>87</v>
      </c>
      <c r="AH184" s="61" t="s">
        <v>87</v>
      </c>
      <c r="AI184" s="101">
        <f>AI60/AI$130</f>
        <v>1533.8756435886555</v>
      </c>
      <c r="AJ184" s="61" t="s">
        <v>207</v>
      </c>
      <c r="AK184" s="101">
        <f t="shared" si="6"/>
        <v>502.91691812512573</v>
      </c>
      <c r="AL184" s="61" t="s">
        <v>207</v>
      </c>
      <c r="AM184" s="61" t="s">
        <v>87</v>
      </c>
      <c r="AN184" s="101" t="s">
        <v>87</v>
      </c>
      <c r="AO184" s="61" t="s">
        <v>207</v>
      </c>
      <c r="AP184" s="61" t="s">
        <v>207</v>
      </c>
      <c r="AQ184" s="99" t="s">
        <v>207</v>
      </c>
    </row>
    <row r="185" spans="1:43" s="38" customFormat="1" x14ac:dyDescent="0.25">
      <c r="A185" s="100" t="s">
        <v>61</v>
      </c>
      <c r="B185" s="61" t="s">
        <v>44</v>
      </c>
      <c r="C185" s="61" t="s">
        <v>46</v>
      </c>
      <c r="D185" s="61" t="s">
        <v>51</v>
      </c>
      <c r="E185" s="61" t="s">
        <v>207</v>
      </c>
      <c r="F185" s="61" t="s">
        <v>207</v>
      </c>
      <c r="G185" s="61" t="s">
        <v>87</v>
      </c>
      <c r="H185" s="101">
        <f>H61/H$130</f>
        <v>4199.8159320993964</v>
      </c>
      <c r="I185" s="61" t="s">
        <v>207</v>
      </c>
      <c r="J185" s="61" t="s">
        <v>207</v>
      </c>
      <c r="K185" s="61" t="s">
        <v>207</v>
      </c>
      <c r="L185" s="61" t="s">
        <v>87</v>
      </c>
      <c r="M185" s="61" t="s">
        <v>87</v>
      </c>
      <c r="N185" s="61" t="s">
        <v>87</v>
      </c>
      <c r="O185" s="61" t="s">
        <v>87</v>
      </c>
      <c r="P185" s="61" t="s">
        <v>207</v>
      </c>
      <c r="Q185" s="61" t="s">
        <v>87</v>
      </c>
      <c r="R185" s="61" t="s">
        <v>180</v>
      </c>
      <c r="S185" s="61" t="s">
        <v>171</v>
      </c>
      <c r="T185" s="61" t="s">
        <v>87</v>
      </c>
      <c r="U185" s="92" t="s">
        <v>87</v>
      </c>
      <c r="V185" s="92" t="s">
        <v>100</v>
      </c>
      <c r="W185" s="101">
        <f>W61/W$130</f>
        <v>2671.2059709309938</v>
      </c>
      <c r="X185" s="61" t="s">
        <v>188</v>
      </c>
      <c r="Y185" s="61" t="s">
        <v>87</v>
      </c>
      <c r="Z185" s="61" t="s">
        <v>207</v>
      </c>
      <c r="AA185" s="101" t="s">
        <v>87</v>
      </c>
      <c r="AB185" s="61" t="s">
        <v>87</v>
      </c>
      <c r="AC185" s="61">
        <f t="shared" si="7"/>
        <v>9602.361170072978</v>
      </c>
      <c r="AD185" s="61" t="s">
        <v>207</v>
      </c>
      <c r="AE185" s="61" t="s">
        <v>181</v>
      </c>
      <c r="AF185" s="61" t="s">
        <v>207</v>
      </c>
      <c r="AG185" s="61" t="s">
        <v>87</v>
      </c>
      <c r="AH185" s="61" t="s">
        <v>87</v>
      </c>
      <c r="AI185" s="101">
        <f>AI61/AI$130</f>
        <v>5112.9188119621849</v>
      </c>
      <c r="AJ185" s="61" t="s">
        <v>207</v>
      </c>
      <c r="AK185" s="101" t="s">
        <v>87</v>
      </c>
      <c r="AL185" s="61" t="s">
        <v>207</v>
      </c>
      <c r="AM185" s="61" t="s">
        <v>87</v>
      </c>
      <c r="AN185" s="101" t="s">
        <v>87</v>
      </c>
      <c r="AO185" s="61" t="s">
        <v>207</v>
      </c>
      <c r="AP185" s="61" t="s">
        <v>207</v>
      </c>
      <c r="AQ185" s="99" t="s">
        <v>207</v>
      </c>
    </row>
    <row r="186" spans="1:43" s="38" customFormat="1" x14ac:dyDescent="0.25">
      <c r="A186" s="100" t="s">
        <v>94</v>
      </c>
      <c r="B186" s="61" t="s">
        <v>44</v>
      </c>
      <c r="C186" s="61" t="s">
        <v>46</v>
      </c>
      <c r="D186" s="61" t="s">
        <v>51</v>
      </c>
      <c r="E186" s="61" t="s">
        <v>207</v>
      </c>
      <c r="F186" s="61" t="s">
        <v>207</v>
      </c>
      <c r="G186" s="61" t="s">
        <v>87</v>
      </c>
      <c r="H186" s="61" t="s">
        <v>207</v>
      </c>
      <c r="I186" s="61" t="s">
        <v>207</v>
      </c>
      <c r="J186" s="61" t="s">
        <v>207</v>
      </c>
      <c r="K186" s="61" t="s">
        <v>207</v>
      </c>
      <c r="L186" s="61" t="s">
        <v>125</v>
      </c>
      <c r="M186" s="61" t="s">
        <v>87</v>
      </c>
      <c r="N186" s="61" t="s">
        <v>87</v>
      </c>
      <c r="O186" s="61" t="s">
        <v>87</v>
      </c>
      <c r="P186" s="61" t="s">
        <v>207</v>
      </c>
      <c r="Q186" s="61" t="s">
        <v>87</v>
      </c>
      <c r="R186" s="61" t="s">
        <v>87</v>
      </c>
      <c r="S186" s="61" t="s">
        <v>171</v>
      </c>
      <c r="T186" s="61" t="s">
        <v>87</v>
      </c>
      <c r="U186" s="92" t="s">
        <v>87</v>
      </c>
      <c r="V186" s="61" t="s">
        <v>207</v>
      </c>
      <c r="W186" s="61" t="s">
        <v>87</v>
      </c>
      <c r="X186" s="61" t="s">
        <v>189</v>
      </c>
      <c r="Y186" s="61" t="s">
        <v>87</v>
      </c>
      <c r="Z186" s="61" t="s">
        <v>207</v>
      </c>
      <c r="AA186" s="101" t="s">
        <v>87</v>
      </c>
      <c r="AB186" s="61" t="s">
        <v>87</v>
      </c>
      <c r="AC186" s="61">
        <f t="shared" si="7"/>
        <v>9602.361170072978</v>
      </c>
      <c r="AD186" s="61" t="s">
        <v>207</v>
      </c>
      <c r="AE186" s="61" t="s">
        <v>181</v>
      </c>
      <c r="AF186" s="61" t="s">
        <v>207</v>
      </c>
      <c r="AG186" s="61" t="s">
        <v>87</v>
      </c>
      <c r="AH186" s="61" t="s">
        <v>87</v>
      </c>
      <c r="AI186" s="101" t="s">
        <v>87</v>
      </c>
      <c r="AJ186" s="61" t="s">
        <v>207</v>
      </c>
      <c r="AK186" s="101" t="s">
        <v>87</v>
      </c>
      <c r="AL186" s="61" t="s">
        <v>207</v>
      </c>
      <c r="AM186" s="61" t="s">
        <v>87</v>
      </c>
      <c r="AN186" s="101" t="s">
        <v>87</v>
      </c>
      <c r="AO186" s="61" t="s">
        <v>207</v>
      </c>
      <c r="AP186" s="61" t="s">
        <v>207</v>
      </c>
      <c r="AQ186" s="99" t="s">
        <v>207</v>
      </c>
    </row>
    <row r="187" spans="1:43" s="38" customFormat="1" x14ac:dyDescent="0.25">
      <c r="A187" s="100" t="s">
        <v>62</v>
      </c>
      <c r="B187" s="61" t="s">
        <v>44</v>
      </c>
      <c r="C187" s="61" t="s">
        <v>46</v>
      </c>
      <c r="D187" s="61" t="s">
        <v>51</v>
      </c>
      <c r="E187" s="61" t="s">
        <v>207</v>
      </c>
      <c r="F187" s="61" t="s">
        <v>207</v>
      </c>
      <c r="G187" s="61" t="s">
        <v>87</v>
      </c>
      <c r="H187" s="61" t="s">
        <v>87</v>
      </c>
      <c r="I187" s="61" t="s">
        <v>207</v>
      </c>
      <c r="J187" s="61" t="s">
        <v>207</v>
      </c>
      <c r="K187" s="61" t="s">
        <v>207</v>
      </c>
      <c r="L187" s="61" t="s">
        <v>87</v>
      </c>
      <c r="M187" s="61" t="s">
        <v>87</v>
      </c>
      <c r="N187" s="61" t="s">
        <v>87</v>
      </c>
      <c r="O187" s="61" t="s">
        <v>87</v>
      </c>
      <c r="P187" s="61" t="s">
        <v>207</v>
      </c>
      <c r="Q187" s="61" t="s">
        <v>87</v>
      </c>
      <c r="R187" s="61" t="s">
        <v>106</v>
      </c>
      <c r="S187" s="61" t="s">
        <v>171</v>
      </c>
      <c r="T187" s="61" t="s">
        <v>87</v>
      </c>
      <c r="U187" s="92" t="s">
        <v>87</v>
      </c>
      <c r="V187" s="61" t="s">
        <v>100</v>
      </c>
      <c r="W187" s="101">
        <f>W63/W$130</f>
        <v>1859.3688621186329</v>
      </c>
      <c r="X187" s="61" t="s">
        <v>188</v>
      </c>
      <c r="Y187" s="61" t="s">
        <v>87</v>
      </c>
      <c r="Z187" s="61" t="s">
        <v>207</v>
      </c>
      <c r="AA187" s="101">
        <f>AA63/AA130</f>
        <v>1100.8366358432409</v>
      </c>
      <c r="AB187" s="61" t="s">
        <v>87</v>
      </c>
      <c r="AC187" s="61">
        <f t="shared" si="7"/>
        <v>8086.1988800614554</v>
      </c>
      <c r="AD187" s="61" t="s">
        <v>207</v>
      </c>
      <c r="AE187" s="61" t="s">
        <v>144</v>
      </c>
      <c r="AF187" s="61" t="s">
        <v>207</v>
      </c>
      <c r="AG187" s="61" t="s">
        <v>87</v>
      </c>
      <c r="AH187" s="61" t="s">
        <v>87</v>
      </c>
      <c r="AI187" s="101">
        <f>AI63/AI$130</f>
        <v>1789.5215841867648</v>
      </c>
      <c r="AJ187" s="61" t="s">
        <v>207</v>
      </c>
      <c r="AK187" s="101">
        <f t="shared" ref="AK187:AK195" si="8">AK63/AK$130</f>
        <v>502.91691812512573</v>
      </c>
      <c r="AL187" s="61" t="s">
        <v>207</v>
      </c>
      <c r="AM187" s="61" t="s">
        <v>87</v>
      </c>
      <c r="AN187" s="101" t="s">
        <v>87</v>
      </c>
      <c r="AO187" s="61" t="s">
        <v>207</v>
      </c>
      <c r="AP187" s="61" t="s">
        <v>207</v>
      </c>
      <c r="AQ187" s="99" t="s">
        <v>207</v>
      </c>
    </row>
    <row r="188" spans="1:43" s="38" customFormat="1" x14ac:dyDescent="0.25">
      <c r="A188" s="100" t="s">
        <v>60</v>
      </c>
      <c r="B188" s="61" t="s">
        <v>44</v>
      </c>
      <c r="C188" s="61" t="s">
        <v>47</v>
      </c>
      <c r="D188" s="61" t="s">
        <v>50</v>
      </c>
      <c r="E188" s="61" t="s">
        <v>98</v>
      </c>
      <c r="F188" s="61" t="s">
        <v>207</v>
      </c>
      <c r="G188" s="61" t="s">
        <v>87</v>
      </c>
      <c r="H188" s="61" t="s">
        <v>87</v>
      </c>
      <c r="I188" s="61" t="s">
        <v>207</v>
      </c>
      <c r="J188" s="61" t="s">
        <v>207</v>
      </c>
      <c r="K188" s="61" t="s">
        <v>207</v>
      </c>
      <c r="L188" s="61" t="s">
        <v>207</v>
      </c>
      <c r="M188" s="61" t="s">
        <v>87</v>
      </c>
      <c r="N188" s="61" t="s">
        <v>87</v>
      </c>
      <c r="O188" s="61" t="s">
        <v>207</v>
      </c>
      <c r="P188" s="61" t="s">
        <v>207</v>
      </c>
      <c r="Q188" s="61" t="s">
        <v>207</v>
      </c>
      <c r="R188" s="61" t="s">
        <v>207</v>
      </c>
      <c r="S188" s="61" t="s">
        <v>207</v>
      </c>
      <c r="T188" s="61" t="s">
        <v>87</v>
      </c>
      <c r="U188" s="92" t="s">
        <v>190</v>
      </c>
      <c r="V188" s="61" t="s">
        <v>100</v>
      </c>
      <c r="W188" s="101">
        <f>W64/W$130</f>
        <v>785.64881497970407</v>
      </c>
      <c r="X188" s="61" t="s">
        <v>183</v>
      </c>
      <c r="Y188" s="61" t="s">
        <v>87</v>
      </c>
      <c r="Z188" s="61" t="s">
        <v>207</v>
      </c>
      <c r="AA188" s="61" t="s">
        <v>207</v>
      </c>
      <c r="AB188" s="61" t="s">
        <v>207</v>
      </c>
      <c r="AC188" s="61">
        <f t="shared" si="7"/>
        <v>404.30994400307276</v>
      </c>
      <c r="AD188" s="61" t="s">
        <v>87</v>
      </c>
      <c r="AE188" s="61" t="s">
        <v>207</v>
      </c>
      <c r="AF188" s="61" t="s">
        <v>207</v>
      </c>
      <c r="AG188" s="61" t="s">
        <v>207</v>
      </c>
      <c r="AH188" s="61" t="s">
        <v>87</v>
      </c>
      <c r="AI188" s="61" t="s">
        <v>207</v>
      </c>
      <c r="AJ188" s="61" t="s">
        <v>207</v>
      </c>
      <c r="AK188" s="101">
        <f t="shared" si="8"/>
        <v>502.91691812512573</v>
      </c>
      <c r="AL188" s="61" t="s">
        <v>207</v>
      </c>
      <c r="AM188" s="61" t="s">
        <v>207</v>
      </c>
      <c r="AN188" s="101" t="s">
        <v>87</v>
      </c>
      <c r="AO188" s="61" t="s">
        <v>207</v>
      </c>
      <c r="AP188" s="61" t="s">
        <v>87</v>
      </c>
      <c r="AQ188" s="99" t="s">
        <v>207</v>
      </c>
    </row>
    <row r="189" spans="1:43" s="38" customFormat="1" x14ac:dyDescent="0.25">
      <c r="A189" s="100" t="s">
        <v>61</v>
      </c>
      <c r="B189" s="61" t="s">
        <v>44</v>
      </c>
      <c r="C189" s="61" t="s">
        <v>47</v>
      </c>
      <c r="D189" s="61" t="s">
        <v>50</v>
      </c>
      <c r="E189" s="61" t="s">
        <v>147</v>
      </c>
      <c r="F189" s="61" t="s">
        <v>207</v>
      </c>
      <c r="G189" s="61" t="s">
        <v>87</v>
      </c>
      <c r="H189" s="61" t="s">
        <v>87</v>
      </c>
      <c r="I189" s="61" t="s">
        <v>207</v>
      </c>
      <c r="J189" s="61" t="s">
        <v>207</v>
      </c>
      <c r="K189" s="61" t="s">
        <v>207</v>
      </c>
      <c r="L189" s="61" t="s">
        <v>207</v>
      </c>
      <c r="M189" s="61" t="s">
        <v>87</v>
      </c>
      <c r="N189" s="61" t="s">
        <v>87</v>
      </c>
      <c r="O189" s="61" t="s">
        <v>207</v>
      </c>
      <c r="P189" s="61" t="s">
        <v>207</v>
      </c>
      <c r="Q189" s="61" t="s">
        <v>207</v>
      </c>
      <c r="R189" s="61" t="s">
        <v>207</v>
      </c>
      <c r="S189" s="61" t="s">
        <v>207</v>
      </c>
      <c r="T189" s="61" t="s">
        <v>87</v>
      </c>
      <c r="U189" s="92" t="s">
        <v>87</v>
      </c>
      <c r="V189" s="92" t="s">
        <v>100</v>
      </c>
      <c r="W189" s="101">
        <f>W65/W$130</f>
        <v>16870.49888699751</v>
      </c>
      <c r="X189" s="61" t="s">
        <v>185</v>
      </c>
      <c r="Y189" s="61" t="s">
        <v>87</v>
      </c>
      <c r="Z189" s="61" t="s">
        <v>207</v>
      </c>
      <c r="AA189" s="61" t="s">
        <v>207</v>
      </c>
      <c r="AB189" s="61" t="s">
        <v>207</v>
      </c>
      <c r="AC189" s="61">
        <f t="shared" si="7"/>
        <v>4725.3724705359127</v>
      </c>
      <c r="AD189" s="61" t="s">
        <v>87</v>
      </c>
      <c r="AE189" s="61" t="s">
        <v>207</v>
      </c>
      <c r="AF189" s="61" t="s">
        <v>207</v>
      </c>
      <c r="AG189" s="61" t="s">
        <v>207</v>
      </c>
      <c r="AH189" s="61" t="s">
        <v>87</v>
      </c>
      <c r="AI189" s="61" t="s">
        <v>207</v>
      </c>
      <c r="AJ189" s="61" t="s">
        <v>207</v>
      </c>
      <c r="AK189" s="101">
        <f t="shared" si="8"/>
        <v>16763.897270837526</v>
      </c>
      <c r="AL189" s="61" t="s">
        <v>207</v>
      </c>
      <c r="AM189" s="61" t="s">
        <v>207</v>
      </c>
      <c r="AN189" s="101" t="s">
        <v>87</v>
      </c>
      <c r="AO189" s="61" t="s">
        <v>207</v>
      </c>
      <c r="AP189" s="61" t="s">
        <v>87</v>
      </c>
      <c r="AQ189" s="99" t="s">
        <v>207</v>
      </c>
    </row>
    <row r="190" spans="1:43" s="38" customFormat="1" x14ac:dyDescent="0.25">
      <c r="A190" s="100" t="s">
        <v>94</v>
      </c>
      <c r="B190" s="61" t="s">
        <v>44</v>
      </c>
      <c r="C190" s="61" t="s">
        <v>47</v>
      </c>
      <c r="D190" s="61" t="s">
        <v>50</v>
      </c>
      <c r="E190" s="61" t="s">
        <v>207</v>
      </c>
      <c r="F190" s="61" t="s">
        <v>207</v>
      </c>
      <c r="G190" s="61" t="s">
        <v>87</v>
      </c>
      <c r="H190" s="61" t="s">
        <v>207</v>
      </c>
      <c r="I190" s="61" t="s">
        <v>207</v>
      </c>
      <c r="J190" s="61" t="s">
        <v>207</v>
      </c>
      <c r="K190" s="61" t="s">
        <v>207</v>
      </c>
      <c r="L190" s="61" t="s">
        <v>207</v>
      </c>
      <c r="M190" s="61" t="s">
        <v>87</v>
      </c>
      <c r="N190" s="61" t="s">
        <v>87</v>
      </c>
      <c r="O190" s="61" t="s">
        <v>207</v>
      </c>
      <c r="P190" s="61" t="s">
        <v>207</v>
      </c>
      <c r="Q190" s="61" t="s">
        <v>207</v>
      </c>
      <c r="R190" s="61" t="s">
        <v>207</v>
      </c>
      <c r="S190" s="61" t="s">
        <v>207</v>
      </c>
      <c r="T190" s="61" t="s">
        <v>87</v>
      </c>
      <c r="U190" s="92" t="s">
        <v>87</v>
      </c>
      <c r="V190" s="61" t="s">
        <v>207</v>
      </c>
      <c r="W190" s="61" t="s">
        <v>87</v>
      </c>
      <c r="X190" s="61" t="s">
        <v>187</v>
      </c>
      <c r="Y190" s="61" t="s">
        <v>87</v>
      </c>
      <c r="Z190" s="61" t="s">
        <v>207</v>
      </c>
      <c r="AA190" s="61" t="s">
        <v>207</v>
      </c>
      <c r="AB190" s="61" t="s">
        <v>207</v>
      </c>
      <c r="AC190" s="61">
        <f t="shared" si="7"/>
        <v>4725.3724705359127</v>
      </c>
      <c r="AD190" s="61" t="s">
        <v>87</v>
      </c>
      <c r="AE190" s="61" t="s">
        <v>207</v>
      </c>
      <c r="AF190" s="61" t="s">
        <v>207</v>
      </c>
      <c r="AG190" s="61" t="s">
        <v>207</v>
      </c>
      <c r="AH190" s="61" t="s">
        <v>87</v>
      </c>
      <c r="AI190" s="61" t="s">
        <v>207</v>
      </c>
      <c r="AJ190" s="61" t="s">
        <v>207</v>
      </c>
      <c r="AK190" s="101">
        <f t="shared" si="8"/>
        <v>16763.897270837526</v>
      </c>
      <c r="AL190" s="61" t="s">
        <v>207</v>
      </c>
      <c r="AM190" s="61" t="s">
        <v>207</v>
      </c>
      <c r="AN190" s="101" t="s">
        <v>87</v>
      </c>
      <c r="AO190" s="61" t="s">
        <v>207</v>
      </c>
      <c r="AP190" s="61" t="s">
        <v>87</v>
      </c>
      <c r="AQ190" s="99" t="s">
        <v>207</v>
      </c>
    </row>
    <row r="191" spans="1:43" s="38" customFormat="1" x14ac:dyDescent="0.25">
      <c r="A191" s="100" t="s">
        <v>62</v>
      </c>
      <c r="B191" s="61" t="s">
        <v>44</v>
      </c>
      <c r="C191" s="61" t="s">
        <v>47</v>
      </c>
      <c r="D191" s="61" t="s">
        <v>50</v>
      </c>
      <c r="E191" s="61" t="s">
        <v>147</v>
      </c>
      <c r="F191" s="61" t="s">
        <v>207</v>
      </c>
      <c r="G191" s="61" t="s">
        <v>87</v>
      </c>
      <c r="H191" s="61" t="s">
        <v>87</v>
      </c>
      <c r="I191" s="61" t="s">
        <v>207</v>
      </c>
      <c r="J191" s="61" t="s">
        <v>207</v>
      </c>
      <c r="K191" s="61" t="s">
        <v>207</v>
      </c>
      <c r="L191" s="61" t="s">
        <v>207</v>
      </c>
      <c r="M191" s="61" t="s">
        <v>87</v>
      </c>
      <c r="N191" s="61" t="s">
        <v>87</v>
      </c>
      <c r="O191" s="61" t="s">
        <v>207</v>
      </c>
      <c r="P191" s="61" t="s">
        <v>207</v>
      </c>
      <c r="Q191" s="61" t="s">
        <v>207</v>
      </c>
      <c r="R191" s="61" t="s">
        <v>207</v>
      </c>
      <c r="S191" s="61" t="s">
        <v>207</v>
      </c>
      <c r="T191" s="61" t="s">
        <v>87</v>
      </c>
      <c r="U191" s="92" t="s">
        <v>190</v>
      </c>
      <c r="V191" s="61" t="s">
        <v>100</v>
      </c>
      <c r="W191" s="101">
        <f>W67/W$130</f>
        <v>1833.1805682859761</v>
      </c>
      <c r="X191" s="61" t="s">
        <v>100</v>
      </c>
      <c r="Y191" s="61" t="s">
        <v>87</v>
      </c>
      <c r="Z191" s="61" t="s">
        <v>207</v>
      </c>
      <c r="AA191" s="61" t="s">
        <v>207</v>
      </c>
      <c r="AB191" s="61" t="s">
        <v>207</v>
      </c>
      <c r="AC191" s="61">
        <f t="shared" si="7"/>
        <v>707.54240200537731</v>
      </c>
      <c r="AD191" s="61" t="s">
        <v>87</v>
      </c>
      <c r="AE191" s="61" t="s">
        <v>207</v>
      </c>
      <c r="AF191" s="61" t="s">
        <v>207</v>
      </c>
      <c r="AG191" s="61" t="s">
        <v>207</v>
      </c>
      <c r="AH191" s="61" t="s">
        <v>87</v>
      </c>
      <c r="AI191" s="61" t="s">
        <v>207</v>
      </c>
      <c r="AJ191" s="61" t="s">
        <v>207</v>
      </c>
      <c r="AK191" s="101">
        <f t="shared" si="8"/>
        <v>502.91691812512573</v>
      </c>
      <c r="AL191" s="61" t="s">
        <v>207</v>
      </c>
      <c r="AM191" s="61" t="s">
        <v>207</v>
      </c>
      <c r="AN191" s="101" t="s">
        <v>87</v>
      </c>
      <c r="AO191" s="61" t="s">
        <v>207</v>
      </c>
      <c r="AP191" s="61" t="s">
        <v>87</v>
      </c>
      <c r="AQ191" s="99" t="s">
        <v>207</v>
      </c>
    </row>
    <row r="192" spans="1:43" s="38" customFormat="1" x14ac:dyDescent="0.25">
      <c r="A192" s="100" t="s">
        <v>60</v>
      </c>
      <c r="B192" s="61" t="s">
        <v>44</v>
      </c>
      <c r="C192" s="61" t="s">
        <v>47</v>
      </c>
      <c r="D192" s="61" t="s">
        <v>51</v>
      </c>
      <c r="E192" s="61" t="s">
        <v>207</v>
      </c>
      <c r="F192" s="61" t="s">
        <v>207</v>
      </c>
      <c r="G192" s="61" t="s">
        <v>87</v>
      </c>
      <c r="H192" s="61" t="s">
        <v>87</v>
      </c>
      <c r="I192" s="61" t="s">
        <v>207</v>
      </c>
      <c r="J192" s="61" t="s">
        <v>207</v>
      </c>
      <c r="K192" s="61" t="s">
        <v>207</v>
      </c>
      <c r="L192" s="61" t="s">
        <v>207</v>
      </c>
      <c r="M192" s="61" t="s">
        <v>87</v>
      </c>
      <c r="N192" s="61" t="s">
        <v>87</v>
      </c>
      <c r="O192" s="61" t="s">
        <v>207</v>
      </c>
      <c r="P192" s="61" t="s">
        <v>207</v>
      </c>
      <c r="Q192" s="61" t="s">
        <v>207</v>
      </c>
      <c r="R192" s="61" t="s">
        <v>207</v>
      </c>
      <c r="S192" s="61" t="s">
        <v>207</v>
      </c>
      <c r="T192" s="61" t="s">
        <v>87</v>
      </c>
      <c r="U192" s="92" t="s">
        <v>191</v>
      </c>
      <c r="V192" s="61" t="s">
        <v>100</v>
      </c>
      <c r="W192" s="101">
        <f>W68/W$130</f>
        <v>785.64881497970407</v>
      </c>
      <c r="X192" s="61" t="s">
        <v>100</v>
      </c>
      <c r="Y192" s="61" t="s">
        <v>87</v>
      </c>
      <c r="Z192" s="61" t="s">
        <v>207</v>
      </c>
      <c r="AA192" s="61" t="s">
        <v>207</v>
      </c>
      <c r="AB192" s="61" t="s">
        <v>207</v>
      </c>
      <c r="AC192" s="61">
        <f t="shared" si="7"/>
        <v>525.60292720399457</v>
      </c>
      <c r="AD192" s="61" t="s">
        <v>207</v>
      </c>
      <c r="AE192" s="61" t="s">
        <v>207</v>
      </c>
      <c r="AF192" s="61" t="s">
        <v>207</v>
      </c>
      <c r="AG192" s="61" t="s">
        <v>207</v>
      </c>
      <c r="AH192" s="61" t="s">
        <v>87</v>
      </c>
      <c r="AI192" s="61" t="s">
        <v>207</v>
      </c>
      <c r="AJ192" s="61" t="s">
        <v>207</v>
      </c>
      <c r="AK192" s="101">
        <f t="shared" si="8"/>
        <v>502.91691812512573</v>
      </c>
      <c r="AL192" s="61" t="s">
        <v>207</v>
      </c>
      <c r="AM192" s="61" t="s">
        <v>207</v>
      </c>
      <c r="AN192" s="101" t="s">
        <v>87</v>
      </c>
      <c r="AO192" s="61" t="s">
        <v>207</v>
      </c>
      <c r="AP192" s="61" t="s">
        <v>207</v>
      </c>
      <c r="AQ192" s="99" t="s">
        <v>207</v>
      </c>
    </row>
    <row r="193" spans="1:43" s="38" customFormat="1" x14ac:dyDescent="0.25">
      <c r="A193" s="100" t="s">
        <v>61</v>
      </c>
      <c r="B193" s="61" t="s">
        <v>44</v>
      </c>
      <c r="C193" s="61" t="s">
        <v>47</v>
      </c>
      <c r="D193" s="61" t="s">
        <v>51</v>
      </c>
      <c r="E193" s="61" t="s">
        <v>207</v>
      </c>
      <c r="F193" s="61" t="s">
        <v>207</v>
      </c>
      <c r="G193" s="61" t="s">
        <v>87</v>
      </c>
      <c r="H193" s="61" t="s">
        <v>87</v>
      </c>
      <c r="I193" s="61" t="s">
        <v>207</v>
      </c>
      <c r="J193" s="61" t="s">
        <v>207</v>
      </c>
      <c r="K193" s="61" t="s">
        <v>207</v>
      </c>
      <c r="L193" s="61" t="s">
        <v>207</v>
      </c>
      <c r="M193" s="61" t="s">
        <v>87</v>
      </c>
      <c r="N193" s="61" t="s">
        <v>87</v>
      </c>
      <c r="O193" s="61" t="s">
        <v>207</v>
      </c>
      <c r="P193" s="61" t="s">
        <v>207</v>
      </c>
      <c r="Q193" s="61" t="s">
        <v>207</v>
      </c>
      <c r="R193" s="61" t="s">
        <v>207</v>
      </c>
      <c r="S193" s="61" t="s">
        <v>207</v>
      </c>
      <c r="T193" s="61" t="s">
        <v>87</v>
      </c>
      <c r="U193" s="92" t="s">
        <v>87</v>
      </c>
      <c r="V193" s="92" t="s">
        <v>100</v>
      </c>
      <c r="W193" s="101">
        <f>W69/W$130</f>
        <v>5722.1422024355106</v>
      </c>
      <c r="X193" s="61" t="s">
        <v>188</v>
      </c>
      <c r="Y193" s="61" t="s">
        <v>87</v>
      </c>
      <c r="Z193" s="61" t="s">
        <v>207</v>
      </c>
      <c r="AA193" s="61" t="s">
        <v>207</v>
      </c>
      <c r="AB193" s="61" t="s">
        <v>207</v>
      </c>
      <c r="AC193" s="61">
        <f t="shared" si="7"/>
        <v>1061.3136030080659</v>
      </c>
      <c r="AD193" s="61" t="s">
        <v>207</v>
      </c>
      <c r="AE193" s="61" t="s">
        <v>207</v>
      </c>
      <c r="AF193" s="61" t="s">
        <v>207</v>
      </c>
      <c r="AG193" s="61" t="s">
        <v>207</v>
      </c>
      <c r="AH193" s="61" t="s">
        <v>87</v>
      </c>
      <c r="AI193" s="61" t="s">
        <v>207</v>
      </c>
      <c r="AJ193" s="61" t="s">
        <v>207</v>
      </c>
      <c r="AK193" s="101">
        <f t="shared" si="8"/>
        <v>16763.897270837526</v>
      </c>
      <c r="AL193" s="61" t="s">
        <v>207</v>
      </c>
      <c r="AM193" s="61" t="s">
        <v>207</v>
      </c>
      <c r="AN193" s="101" t="s">
        <v>87</v>
      </c>
      <c r="AO193" s="61" t="s">
        <v>207</v>
      </c>
      <c r="AP193" s="61" t="s">
        <v>207</v>
      </c>
      <c r="AQ193" s="99" t="s">
        <v>207</v>
      </c>
    </row>
    <row r="194" spans="1:43" s="38" customFormat="1" x14ac:dyDescent="0.25">
      <c r="A194" s="100" t="s">
        <v>96</v>
      </c>
      <c r="B194" s="61" t="s">
        <v>44</v>
      </c>
      <c r="C194" s="61" t="s">
        <v>47</v>
      </c>
      <c r="D194" s="61" t="s">
        <v>51</v>
      </c>
      <c r="E194" s="61" t="s">
        <v>207</v>
      </c>
      <c r="F194" s="61" t="s">
        <v>207</v>
      </c>
      <c r="G194" s="61" t="s">
        <v>87</v>
      </c>
      <c r="H194" s="61" t="s">
        <v>207</v>
      </c>
      <c r="I194" s="61" t="s">
        <v>207</v>
      </c>
      <c r="J194" s="61" t="s">
        <v>207</v>
      </c>
      <c r="K194" s="61" t="s">
        <v>207</v>
      </c>
      <c r="L194" s="61" t="s">
        <v>207</v>
      </c>
      <c r="M194" s="61" t="s">
        <v>87</v>
      </c>
      <c r="N194" s="61" t="s">
        <v>87</v>
      </c>
      <c r="O194" s="61" t="s">
        <v>207</v>
      </c>
      <c r="P194" s="61" t="s">
        <v>207</v>
      </c>
      <c r="Q194" s="61" t="s">
        <v>207</v>
      </c>
      <c r="R194" s="61" t="s">
        <v>207</v>
      </c>
      <c r="S194" s="61" t="s">
        <v>207</v>
      </c>
      <c r="T194" s="61" t="s">
        <v>87</v>
      </c>
      <c r="U194" s="92" t="s">
        <v>87</v>
      </c>
      <c r="V194" s="61" t="s">
        <v>207</v>
      </c>
      <c r="W194" s="61" t="s">
        <v>87</v>
      </c>
      <c r="X194" s="61" t="s">
        <v>189</v>
      </c>
      <c r="Y194" s="61" t="s">
        <v>87</v>
      </c>
      <c r="Z194" s="61" t="s">
        <v>207</v>
      </c>
      <c r="AA194" s="61" t="s">
        <v>207</v>
      </c>
      <c r="AB194" s="61" t="s">
        <v>207</v>
      </c>
      <c r="AC194" s="61">
        <f t="shared" si="7"/>
        <v>1061.3136030080659</v>
      </c>
      <c r="AD194" s="61" t="s">
        <v>207</v>
      </c>
      <c r="AE194" s="61" t="s">
        <v>207</v>
      </c>
      <c r="AF194" s="61" t="s">
        <v>207</v>
      </c>
      <c r="AG194" s="61" t="s">
        <v>207</v>
      </c>
      <c r="AH194" s="61" t="s">
        <v>87</v>
      </c>
      <c r="AI194" s="61" t="s">
        <v>207</v>
      </c>
      <c r="AJ194" s="61" t="s">
        <v>207</v>
      </c>
      <c r="AK194" s="101">
        <f t="shared" si="8"/>
        <v>16763.897270837526</v>
      </c>
      <c r="AL194" s="61" t="s">
        <v>207</v>
      </c>
      <c r="AM194" s="61" t="s">
        <v>207</v>
      </c>
      <c r="AN194" s="101" t="s">
        <v>87</v>
      </c>
      <c r="AO194" s="61" t="s">
        <v>207</v>
      </c>
      <c r="AP194" s="61" t="s">
        <v>207</v>
      </c>
      <c r="AQ194" s="99" t="s">
        <v>207</v>
      </c>
    </row>
    <row r="195" spans="1:43" s="38" customFormat="1" x14ac:dyDescent="0.25">
      <c r="A195" s="100" t="s">
        <v>62</v>
      </c>
      <c r="B195" s="61" t="s">
        <v>44</v>
      </c>
      <c r="C195" s="61" t="s">
        <v>47</v>
      </c>
      <c r="D195" s="61" t="s">
        <v>51</v>
      </c>
      <c r="E195" s="61" t="s">
        <v>207</v>
      </c>
      <c r="F195" s="61" t="s">
        <v>207</v>
      </c>
      <c r="G195" s="61" t="s">
        <v>87</v>
      </c>
      <c r="H195" s="61" t="s">
        <v>87</v>
      </c>
      <c r="I195" s="61" t="s">
        <v>207</v>
      </c>
      <c r="J195" s="61" t="s">
        <v>207</v>
      </c>
      <c r="K195" s="61" t="s">
        <v>207</v>
      </c>
      <c r="L195" s="61" t="s">
        <v>207</v>
      </c>
      <c r="M195" s="61" t="s">
        <v>87</v>
      </c>
      <c r="N195" s="61" t="s">
        <v>87</v>
      </c>
      <c r="O195" s="61" t="s">
        <v>207</v>
      </c>
      <c r="P195" s="61" t="s">
        <v>207</v>
      </c>
      <c r="Q195" s="61" t="s">
        <v>207</v>
      </c>
      <c r="R195" s="61" t="s">
        <v>207</v>
      </c>
      <c r="S195" s="61" t="s">
        <v>207</v>
      </c>
      <c r="T195" s="61" t="s">
        <v>87</v>
      </c>
      <c r="U195" s="92" t="s">
        <v>191</v>
      </c>
      <c r="V195" s="61" t="s">
        <v>100</v>
      </c>
      <c r="W195" s="101">
        <f>W71/W$130</f>
        <v>1361.7912792981535</v>
      </c>
      <c r="X195" s="61" t="s">
        <v>100</v>
      </c>
      <c r="Y195" s="61" t="s">
        <v>87</v>
      </c>
      <c r="Z195" s="61" t="s">
        <v>207</v>
      </c>
      <c r="AA195" s="61" t="s">
        <v>207</v>
      </c>
      <c r="AB195" s="61" t="s">
        <v>207</v>
      </c>
      <c r="AC195" s="61">
        <f t="shared" si="7"/>
        <v>707.54240200537731</v>
      </c>
      <c r="AD195" s="61" t="s">
        <v>207</v>
      </c>
      <c r="AE195" s="61" t="s">
        <v>207</v>
      </c>
      <c r="AF195" s="61" t="s">
        <v>207</v>
      </c>
      <c r="AG195" s="61" t="s">
        <v>207</v>
      </c>
      <c r="AH195" s="61" t="s">
        <v>87</v>
      </c>
      <c r="AI195" s="61" t="s">
        <v>207</v>
      </c>
      <c r="AJ195" s="61" t="s">
        <v>207</v>
      </c>
      <c r="AK195" s="101">
        <f t="shared" si="8"/>
        <v>502.91691812512573</v>
      </c>
      <c r="AL195" s="61" t="s">
        <v>207</v>
      </c>
      <c r="AM195" s="61" t="s">
        <v>207</v>
      </c>
      <c r="AN195" s="101" t="s">
        <v>87</v>
      </c>
      <c r="AO195" s="61" t="s">
        <v>207</v>
      </c>
      <c r="AP195" s="61" t="s">
        <v>207</v>
      </c>
      <c r="AQ195" s="99" t="s">
        <v>207</v>
      </c>
    </row>
    <row r="196" spans="1:43" s="38" customFormat="1" x14ac:dyDescent="0.25">
      <c r="A196" s="100" t="s">
        <v>60</v>
      </c>
      <c r="B196" s="61" t="s">
        <v>44</v>
      </c>
      <c r="C196" s="61" t="s">
        <v>95</v>
      </c>
      <c r="D196" s="61" t="s">
        <v>50</v>
      </c>
      <c r="E196" s="61" t="s">
        <v>98</v>
      </c>
      <c r="F196" s="61" t="s">
        <v>207</v>
      </c>
      <c r="G196" s="61">
        <v>1116</v>
      </c>
      <c r="H196" s="61" t="s">
        <v>207</v>
      </c>
      <c r="I196" s="61" t="s">
        <v>207</v>
      </c>
      <c r="J196" s="61" t="s">
        <v>207</v>
      </c>
      <c r="K196" s="61" t="s">
        <v>207</v>
      </c>
      <c r="L196" s="61" t="s">
        <v>98</v>
      </c>
      <c r="M196" s="61" t="s">
        <v>87</v>
      </c>
      <c r="N196" s="61" t="s">
        <v>207</v>
      </c>
      <c r="O196" s="61" t="s">
        <v>169</v>
      </c>
      <c r="P196" s="61" t="s">
        <v>192</v>
      </c>
      <c r="Q196" s="61" t="s">
        <v>163</v>
      </c>
      <c r="R196" s="61" t="s">
        <v>87</v>
      </c>
      <c r="S196" s="61" t="s">
        <v>193</v>
      </c>
      <c r="T196" s="61" t="s">
        <v>87</v>
      </c>
      <c r="U196" s="92" t="s">
        <v>87</v>
      </c>
      <c r="V196" s="61" t="s">
        <v>100</v>
      </c>
      <c r="W196" s="101">
        <f>W72/W$130</f>
        <v>3535.4196674086679</v>
      </c>
      <c r="X196" s="61" t="s">
        <v>98</v>
      </c>
      <c r="Y196" s="61" t="s">
        <v>106</v>
      </c>
      <c r="Z196" s="61" t="s">
        <v>207</v>
      </c>
      <c r="AA196" s="61" t="s">
        <v>207</v>
      </c>
      <c r="AB196" s="61" t="s">
        <v>107</v>
      </c>
      <c r="AC196" s="61" t="s">
        <v>87</v>
      </c>
      <c r="AD196" s="61" t="s">
        <v>108</v>
      </c>
      <c r="AE196" s="61" t="s">
        <v>207</v>
      </c>
      <c r="AF196" s="61" t="s">
        <v>98</v>
      </c>
      <c r="AG196" s="61" t="s">
        <v>207</v>
      </c>
      <c r="AH196" s="61" t="s">
        <v>87</v>
      </c>
      <c r="AI196" s="101">
        <f>AI72/AI$130</f>
        <v>511.29188119621847</v>
      </c>
      <c r="AJ196" s="101">
        <f>AJ72/AJ$130</f>
        <v>617.41098991562046</v>
      </c>
      <c r="AK196" s="101" t="s">
        <v>87</v>
      </c>
      <c r="AL196" s="61" t="s">
        <v>207</v>
      </c>
      <c r="AM196" s="61" t="s">
        <v>207</v>
      </c>
      <c r="AN196" s="101" t="s">
        <v>87</v>
      </c>
      <c r="AO196" s="61">
        <v>44.63973111126672</v>
      </c>
      <c r="AP196" s="61" t="s">
        <v>87</v>
      </c>
      <c r="AQ196" s="99" t="s">
        <v>207</v>
      </c>
    </row>
    <row r="197" spans="1:43" s="38" customFormat="1" x14ac:dyDescent="0.25">
      <c r="A197" s="100" t="s">
        <v>61</v>
      </c>
      <c r="B197" s="61" t="s">
        <v>44</v>
      </c>
      <c r="C197" s="61" t="s">
        <v>95</v>
      </c>
      <c r="D197" s="61" t="s">
        <v>50</v>
      </c>
      <c r="E197" s="61" t="s">
        <v>110</v>
      </c>
      <c r="F197" s="61" t="s">
        <v>207</v>
      </c>
      <c r="G197" s="61">
        <v>1116</v>
      </c>
      <c r="H197" s="61" t="s">
        <v>207</v>
      </c>
      <c r="I197" s="61" t="s">
        <v>207</v>
      </c>
      <c r="J197" s="61" t="s">
        <v>207</v>
      </c>
      <c r="K197" s="61" t="s">
        <v>207</v>
      </c>
      <c r="L197" s="61" t="s">
        <v>164</v>
      </c>
      <c r="M197" s="61" t="s">
        <v>87</v>
      </c>
      <c r="N197" s="61" t="s">
        <v>207</v>
      </c>
      <c r="O197" s="61" t="s">
        <v>173</v>
      </c>
      <c r="P197" s="61" t="s">
        <v>160</v>
      </c>
      <c r="Q197" s="61" t="s">
        <v>179</v>
      </c>
      <c r="R197" s="61" t="s">
        <v>87</v>
      </c>
      <c r="S197" s="61" t="s">
        <v>194</v>
      </c>
      <c r="T197" s="61" t="s">
        <v>87</v>
      </c>
      <c r="U197" s="92" t="s">
        <v>207</v>
      </c>
      <c r="V197" s="92" t="s">
        <v>100</v>
      </c>
      <c r="W197" s="101">
        <f>W73/W$130</f>
        <v>18991.750687442713</v>
      </c>
      <c r="X197" s="61" t="s">
        <v>185</v>
      </c>
      <c r="Y197" s="61" t="s">
        <v>117</v>
      </c>
      <c r="Z197" s="61" t="s">
        <v>207</v>
      </c>
      <c r="AA197" s="61" t="s">
        <v>207</v>
      </c>
      <c r="AB197" s="61" t="s">
        <v>87</v>
      </c>
      <c r="AC197" s="61" t="s">
        <v>87</v>
      </c>
      <c r="AD197" s="111">
        <v>15000</v>
      </c>
      <c r="AE197" s="61" t="s">
        <v>207</v>
      </c>
      <c r="AF197" s="61" t="s">
        <v>98</v>
      </c>
      <c r="AG197" s="61" t="s">
        <v>207</v>
      </c>
      <c r="AH197" s="61" t="s">
        <v>87</v>
      </c>
      <c r="AI197" s="101">
        <f>AI73/AI$130</f>
        <v>5112.9188119621849</v>
      </c>
      <c r="AJ197" s="101">
        <f>AJ73/AJ$130</f>
        <v>2263.8402963572753</v>
      </c>
      <c r="AK197" s="101" t="s">
        <v>87</v>
      </c>
      <c r="AL197" s="61" t="s">
        <v>207</v>
      </c>
      <c r="AM197" s="61" t="s">
        <v>207</v>
      </c>
      <c r="AN197" s="101" t="s">
        <v>87</v>
      </c>
      <c r="AO197" s="61">
        <v>77.725649464323226</v>
      </c>
      <c r="AP197" s="61" t="s">
        <v>87</v>
      </c>
      <c r="AQ197" s="99" t="s">
        <v>207</v>
      </c>
    </row>
    <row r="198" spans="1:43" s="38" customFormat="1" x14ac:dyDescent="0.25">
      <c r="A198" s="100" t="s">
        <v>96</v>
      </c>
      <c r="B198" s="61" t="s">
        <v>44</v>
      </c>
      <c r="C198" s="61" t="s">
        <v>95</v>
      </c>
      <c r="D198" s="61" t="s">
        <v>50</v>
      </c>
      <c r="E198" s="61" t="s">
        <v>207</v>
      </c>
      <c r="F198" s="61" t="s">
        <v>207</v>
      </c>
      <c r="G198" s="61">
        <v>1944</v>
      </c>
      <c r="H198" s="61" t="s">
        <v>207</v>
      </c>
      <c r="I198" s="61" t="s">
        <v>207</v>
      </c>
      <c r="J198" s="61" t="s">
        <v>207</v>
      </c>
      <c r="K198" s="61" t="s">
        <v>207</v>
      </c>
      <c r="L198" s="61" t="s">
        <v>207</v>
      </c>
      <c r="M198" s="61" t="s">
        <v>87</v>
      </c>
      <c r="N198" s="61" t="s">
        <v>207</v>
      </c>
      <c r="O198" s="61" t="s">
        <v>175</v>
      </c>
      <c r="P198" s="61" t="s">
        <v>207</v>
      </c>
      <c r="Q198" s="61" t="s">
        <v>87</v>
      </c>
      <c r="R198" s="61" t="s">
        <v>87</v>
      </c>
      <c r="S198" s="61" t="s">
        <v>207</v>
      </c>
      <c r="T198" s="61" t="s">
        <v>87</v>
      </c>
      <c r="U198" s="92" t="s">
        <v>207</v>
      </c>
      <c r="V198" s="61" t="s">
        <v>207</v>
      </c>
      <c r="W198" s="61" t="s">
        <v>87</v>
      </c>
      <c r="X198" s="61" t="s">
        <v>187</v>
      </c>
      <c r="Y198" s="61" t="s">
        <v>117</v>
      </c>
      <c r="Z198" s="61" t="s">
        <v>207</v>
      </c>
      <c r="AA198" s="61" t="s">
        <v>207</v>
      </c>
      <c r="AB198" s="61" t="s">
        <v>87</v>
      </c>
      <c r="AC198" s="61" t="s">
        <v>87</v>
      </c>
      <c r="AD198" s="61" t="s">
        <v>87</v>
      </c>
      <c r="AE198" s="61" t="s">
        <v>207</v>
      </c>
      <c r="AF198" s="61" t="s">
        <v>98</v>
      </c>
      <c r="AG198" s="61" t="s">
        <v>207</v>
      </c>
      <c r="AH198" s="61" t="s">
        <v>87</v>
      </c>
      <c r="AI198" s="101" t="s">
        <v>87</v>
      </c>
      <c r="AJ198" s="61" t="s">
        <v>207</v>
      </c>
      <c r="AK198" s="101" t="s">
        <v>87</v>
      </c>
      <c r="AL198" s="61" t="s">
        <v>207</v>
      </c>
      <c r="AM198" s="61" t="s">
        <v>207</v>
      </c>
      <c r="AN198" s="101" t="s">
        <v>87</v>
      </c>
      <c r="AO198" s="61">
        <v>77.725649464323226</v>
      </c>
      <c r="AP198" s="61" t="s">
        <v>87</v>
      </c>
      <c r="AQ198" s="110">
        <f>AQ74/AQ$130</f>
        <v>53.339130502296229</v>
      </c>
    </row>
    <row r="199" spans="1:43" s="38" customFormat="1" x14ac:dyDescent="0.25">
      <c r="A199" s="100" t="s">
        <v>62</v>
      </c>
      <c r="B199" s="61" t="s">
        <v>44</v>
      </c>
      <c r="C199" s="61" t="s">
        <v>95</v>
      </c>
      <c r="D199" s="61" t="s">
        <v>50</v>
      </c>
      <c r="E199" s="61" t="s">
        <v>110</v>
      </c>
      <c r="F199" s="61" t="s">
        <v>207</v>
      </c>
      <c r="G199" s="61">
        <v>1116</v>
      </c>
      <c r="H199" s="61" t="s">
        <v>87</v>
      </c>
      <c r="I199" s="61" t="s">
        <v>207</v>
      </c>
      <c r="J199" s="61" t="s">
        <v>207</v>
      </c>
      <c r="K199" s="61" t="s">
        <v>207</v>
      </c>
      <c r="L199" s="61" t="s">
        <v>87</v>
      </c>
      <c r="M199" s="61" t="s">
        <v>87</v>
      </c>
      <c r="N199" s="61" t="s">
        <v>207</v>
      </c>
      <c r="O199" s="61" t="s">
        <v>177</v>
      </c>
      <c r="P199" s="61" t="s">
        <v>87</v>
      </c>
      <c r="Q199" s="61" t="s">
        <v>87</v>
      </c>
      <c r="R199" s="61" t="s">
        <v>87</v>
      </c>
      <c r="S199" s="61" t="s">
        <v>194</v>
      </c>
      <c r="T199" s="61" t="s">
        <v>87</v>
      </c>
      <c r="U199" s="92" t="s">
        <v>207</v>
      </c>
      <c r="V199" s="61" t="s">
        <v>100</v>
      </c>
      <c r="W199" s="101">
        <f>W75/W$130</f>
        <v>7070.8393348173358</v>
      </c>
      <c r="X199" s="61" t="s">
        <v>98</v>
      </c>
      <c r="Y199" s="61" t="s">
        <v>117</v>
      </c>
      <c r="Z199" s="61" t="s">
        <v>207</v>
      </c>
      <c r="AA199" s="61" t="s">
        <v>207</v>
      </c>
      <c r="AB199" s="61" t="s">
        <v>87</v>
      </c>
      <c r="AC199" s="61" t="s">
        <v>87</v>
      </c>
      <c r="AD199" s="61" t="s">
        <v>108</v>
      </c>
      <c r="AE199" s="61" t="s">
        <v>207</v>
      </c>
      <c r="AF199" s="61" t="s">
        <v>98</v>
      </c>
      <c r="AG199" s="61" t="s">
        <v>207</v>
      </c>
      <c r="AH199" s="61" t="s">
        <v>87</v>
      </c>
      <c r="AI199" s="101">
        <f t="shared" ref="AI199:AJ201" si="9">AI75/AI$130</f>
        <v>1022.5837623924369</v>
      </c>
      <c r="AJ199" s="101">
        <f t="shared" si="9"/>
        <v>1543.5274747890512</v>
      </c>
      <c r="AK199" s="101" t="s">
        <v>87</v>
      </c>
      <c r="AL199" s="61" t="s">
        <v>207</v>
      </c>
      <c r="AM199" s="61" t="s">
        <v>207</v>
      </c>
      <c r="AN199" s="101" t="s">
        <v>87</v>
      </c>
      <c r="AO199" s="61" t="s">
        <v>87</v>
      </c>
      <c r="AP199" s="61" t="s">
        <v>87</v>
      </c>
      <c r="AQ199" s="99" t="s">
        <v>207</v>
      </c>
    </row>
    <row r="200" spans="1:43" s="38" customFormat="1" x14ac:dyDescent="0.25">
      <c r="A200" s="100" t="s">
        <v>60</v>
      </c>
      <c r="B200" s="61" t="s">
        <v>44</v>
      </c>
      <c r="C200" s="61" t="s">
        <v>95</v>
      </c>
      <c r="D200" s="61" t="s">
        <v>51</v>
      </c>
      <c r="E200" s="61" t="s">
        <v>207</v>
      </c>
      <c r="F200" s="61" t="s">
        <v>207</v>
      </c>
      <c r="G200" s="61">
        <v>288</v>
      </c>
      <c r="H200" s="61" t="s">
        <v>207</v>
      </c>
      <c r="I200" s="61" t="s">
        <v>207</v>
      </c>
      <c r="J200" s="61" t="s">
        <v>207</v>
      </c>
      <c r="K200" s="61" t="s">
        <v>207</v>
      </c>
      <c r="L200" s="61" t="s">
        <v>134</v>
      </c>
      <c r="M200" s="61" t="s">
        <v>87</v>
      </c>
      <c r="N200" s="61" t="s">
        <v>207</v>
      </c>
      <c r="O200" s="61" t="s">
        <v>87</v>
      </c>
      <c r="P200" s="61" t="s">
        <v>207</v>
      </c>
      <c r="Q200" s="61" t="s">
        <v>87</v>
      </c>
      <c r="R200" s="61" t="s">
        <v>87</v>
      </c>
      <c r="S200" s="61" t="s">
        <v>207</v>
      </c>
      <c r="T200" s="61" t="s">
        <v>87</v>
      </c>
      <c r="U200" s="92" t="s">
        <v>207</v>
      </c>
      <c r="V200" s="61" t="s">
        <v>100</v>
      </c>
      <c r="W200" s="61" t="s">
        <v>87</v>
      </c>
      <c r="X200" s="61" t="s">
        <v>98</v>
      </c>
      <c r="Y200" s="61" t="s">
        <v>106</v>
      </c>
      <c r="Z200" s="61" t="s">
        <v>207</v>
      </c>
      <c r="AA200" s="61" t="s">
        <v>207</v>
      </c>
      <c r="AB200" s="61" t="s">
        <v>87</v>
      </c>
      <c r="AC200" s="61" t="s">
        <v>87</v>
      </c>
      <c r="AD200" s="61" t="s">
        <v>207</v>
      </c>
      <c r="AE200" s="61" t="s">
        <v>207</v>
      </c>
      <c r="AF200" s="61" t="s">
        <v>207</v>
      </c>
      <c r="AG200" s="61" t="s">
        <v>207</v>
      </c>
      <c r="AH200" s="61" t="s">
        <v>87</v>
      </c>
      <c r="AI200" s="101">
        <f t="shared" si="9"/>
        <v>1533.8756435886555</v>
      </c>
      <c r="AJ200" s="101">
        <f t="shared" si="9"/>
        <v>617.41098991562046</v>
      </c>
      <c r="AK200" s="101" t="s">
        <v>87</v>
      </c>
      <c r="AL200" s="61" t="s">
        <v>207</v>
      </c>
      <c r="AM200" s="61" t="s">
        <v>207</v>
      </c>
      <c r="AN200" s="101" t="s">
        <v>87</v>
      </c>
      <c r="AO200" s="61">
        <v>44.63973111126672</v>
      </c>
      <c r="AP200" s="61" t="s">
        <v>207</v>
      </c>
      <c r="AQ200" s="99" t="s">
        <v>207</v>
      </c>
    </row>
    <row r="201" spans="1:43" s="38" customFormat="1" x14ac:dyDescent="0.25">
      <c r="A201" s="100" t="s">
        <v>61</v>
      </c>
      <c r="B201" s="61" t="s">
        <v>44</v>
      </c>
      <c r="C201" s="61" t="s">
        <v>95</v>
      </c>
      <c r="D201" s="61" t="s">
        <v>51</v>
      </c>
      <c r="E201" s="61" t="s">
        <v>207</v>
      </c>
      <c r="F201" s="61" t="s">
        <v>207</v>
      </c>
      <c r="G201" s="61">
        <v>1116</v>
      </c>
      <c r="H201" s="61" t="s">
        <v>207</v>
      </c>
      <c r="I201" s="61" t="s">
        <v>207</v>
      </c>
      <c r="J201" s="61" t="s">
        <v>207</v>
      </c>
      <c r="K201" s="61" t="s">
        <v>207</v>
      </c>
      <c r="L201" s="61" t="s">
        <v>164</v>
      </c>
      <c r="M201" s="61" t="s">
        <v>87</v>
      </c>
      <c r="N201" s="61" t="s">
        <v>207</v>
      </c>
      <c r="O201" s="61" t="s">
        <v>87</v>
      </c>
      <c r="P201" s="61" t="s">
        <v>207</v>
      </c>
      <c r="Q201" s="61" t="s">
        <v>87</v>
      </c>
      <c r="R201" s="61" t="s">
        <v>87</v>
      </c>
      <c r="S201" s="61" t="s">
        <v>207</v>
      </c>
      <c r="T201" s="61" t="s">
        <v>87</v>
      </c>
      <c r="U201" s="92" t="s">
        <v>207</v>
      </c>
      <c r="V201" s="92" t="s">
        <v>100</v>
      </c>
      <c r="W201" s="61" t="s">
        <v>207</v>
      </c>
      <c r="X201" s="61" t="s">
        <v>188</v>
      </c>
      <c r="Y201" s="61" t="s">
        <v>117</v>
      </c>
      <c r="Z201" s="61" t="s">
        <v>207</v>
      </c>
      <c r="AA201" s="61" t="s">
        <v>207</v>
      </c>
      <c r="AB201" s="61" t="s">
        <v>87</v>
      </c>
      <c r="AC201" s="61" t="s">
        <v>87</v>
      </c>
      <c r="AD201" s="61" t="s">
        <v>207</v>
      </c>
      <c r="AE201" s="61" t="s">
        <v>207</v>
      </c>
      <c r="AF201" s="61" t="s">
        <v>207</v>
      </c>
      <c r="AG201" s="61" t="s">
        <v>207</v>
      </c>
      <c r="AH201" s="61" t="s">
        <v>87</v>
      </c>
      <c r="AI201" s="101">
        <f t="shared" si="9"/>
        <v>7158.0863367470592</v>
      </c>
      <c r="AJ201" s="101">
        <f t="shared" si="9"/>
        <v>2263.8402963572753</v>
      </c>
      <c r="AK201" s="101" t="s">
        <v>87</v>
      </c>
      <c r="AL201" s="61" t="s">
        <v>207</v>
      </c>
      <c r="AM201" s="61" t="s">
        <v>207</v>
      </c>
      <c r="AN201" s="101" t="s">
        <v>87</v>
      </c>
      <c r="AO201" s="61">
        <v>77.725649464323226</v>
      </c>
      <c r="AP201" s="61" t="s">
        <v>207</v>
      </c>
      <c r="AQ201" s="99" t="s">
        <v>207</v>
      </c>
    </row>
    <row r="202" spans="1:43" s="38" customFormat="1" x14ac:dyDescent="0.25">
      <c r="A202" s="100" t="s">
        <v>96</v>
      </c>
      <c r="B202" s="61" t="s">
        <v>44</v>
      </c>
      <c r="C202" s="61" t="s">
        <v>95</v>
      </c>
      <c r="D202" s="61" t="s">
        <v>51</v>
      </c>
      <c r="E202" s="61" t="s">
        <v>207</v>
      </c>
      <c r="F202" s="61" t="s">
        <v>207</v>
      </c>
      <c r="G202" s="61">
        <v>288</v>
      </c>
      <c r="H202" s="61" t="s">
        <v>207</v>
      </c>
      <c r="I202" s="61" t="s">
        <v>207</v>
      </c>
      <c r="J202" s="61" t="s">
        <v>207</v>
      </c>
      <c r="K202" s="61" t="s">
        <v>207</v>
      </c>
      <c r="L202" s="61" t="s">
        <v>207</v>
      </c>
      <c r="M202" s="61" t="s">
        <v>87</v>
      </c>
      <c r="N202" s="61" t="s">
        <v>207</v>
      </c>
      <c r="O202" s="61" t="s">
        <v>87</v>
      </c>
      <c r="P202" s="61" t="s">
        <v>207</v>
      </c>
      <c r="Q202" s="61" t="s">
        <v>87</v>
      </c>
      <c r="R202" s="61" t="s">
        <v>87</v>
      </c>
      <c r="S202" s="61" t="s">
        <v>207</v>
      </c>
      <c r="T202" s="61" t="s">
        <v>87</v>
      </c>
      <c r="U202" s="92" t="s">
        <v>207</v>
      </c>
      <c r="V202" s="61" t="s">
        <v>207</v>
      </c>
      <c r="W202" s="61" t="s">
        <v>87</v>
      </c>
      <c r="X202" s="61" t="s">
        <v>189</v>
      </c>
      <c r="Y202" s="61" t="s">
        <v>117</v>
      </c>
      <c r="Z202" s="61" t="s">
        <v>207</v>
      </c>
      <c r="AA202" s="61" t="s">
        <v>207</v>
      </c>
      <c r="AB202" s="61" t="s">
        <v>87</v>
      </c>
      <c r="AC202" s="61" t="s">
        <v>87</v>
      </c>
      <c r="AD202" s="61" t="s">
        <v>207</v>
      </c>
      <c r="AE202" s="61" t="s">
        <v>207</v>
      </c>
      <c r="AF202" s="61" t="s">
        <v>207</v>
      </c>
      <c r="AG202" s="61" t="s">
        <v>207</v>
      </c>
      <c r="AH202" s="61" t="s">
        <v>87</v>
      </c>
      <c r="AI202" s="101" t="s">
        <v>87</v>
      </c>
      <c r="AJ202" s="61" t="s">
        <v>207</v>
      </c>
      <c r="AK202" s="101" t="s">
        <v>87</v>
      </c>
      <c r="AL202" s="61" t="s">
        <v>207</v>
      </c>
      <c r="AM202" s="61" t="s">
        <v>207</v>
      </c>
      <c r="AN202" s="101" t="s">
        <v>87</v>
      </c>
      <c r="AO202" s="61">
        <v>77.725649464323226</v>
      </c>
      <c r="AP202" s="61" t="s">
        <v>207</v>
      </c>
      <c r="AQ202" s="99" t="s">
        <v>207</v>
      </c>
    </row>
    <row r="203" spans="1:43" s="38" customFormat="1" x14ac:dyDescent="0.25">
      <c r="A203" s="100" t="s">
        <v>62</v>
      </c>
      <c r="B203" s="61" t="s">
        <v>44</v>
      </c>
      <c r="C203" s="61" t="s">
        <v>95</v>
      </c>
      <c r="D203" s="61" t="s">
        <v>51</v>
      </c>
      <c r="E203" s="61" t="s">
        <v>207</v>
      </c>
      <c r="F203" s="61" t="s">
        <v>207</v>
      </c>
      <c r="G203" s="61" t="s">
        <v>87</v>
      </c>
      <c r="H203" s="61" t="s">
        <v>87</v>
      </c>
      <c r="I203" s="61" t="s">
        <v>207</v>
      </c>
      <c r="J203" s="61" t="s">
        <v>207</v>
      </c>
      <c r="K203" s="61" t="s">
        <v>207</v>
      </c>
      <c r="L203" s="61" t="s">
        <v>87</v>
      </c>
      <c r="M203" s="61" t="s">
        <v>87</v>
      </c>
      <c r="N203" s="61" t="s">
        <v>207</v>
      </c>
      <c r="O203" s="61" t="s">
        <v>87</v>
      </c>
      <c r="P203" s="61" t="s">
        <v>207</v>
      </c>
      <c r="Q203" s="61" t="s">
        <v>87</v>
      </c>
      <c r="R203" s="61" t="s">
        <v>87</v>
      </c>
      <c r="S203" s="61" t="s">
        <v>207</v>
      </c>
      <c r="T203" s="61" t="s">
        <v>87</v>
      </c>
      <c r="U203" s="92" t="s">
        <v>207</v>
      </c>
      <c r="V203" s="61" t="s">
        <v>100</v>
      </c>
      <c r="W203" s="61" t="s">
        <v>207</v>
      </c>
      <c r="X203" s="61" t="s">
        <v>100</v>
      </c>
      <c r="Y203" s="61" t="s">
        <v>207</v>
      </c>
      <c r="Z203" s="61" t="s">
        <v>207</v>
      </c>
      <c r="AA203" s="61" t="s">
        <v>207</v>
      </c>
      <c r="AB203" s="61" t="s">
        <v>87</v>
      </c>
      <c r="AC203" s="61" t="s">
        <v>87</v>
      </c>
      <c r="AD203" s="61" t="s">
        <v>207</v>
      </c>
      <c r="AE203" s="61" t="s">
        <v>207</v>
      </c>
      <c r="AF203" s="61" t="s">
        <v>207</v>
      </c>
      <c r="AG203" s="61" t="s">
        <v>207</v>
      </c>
      <c r="AH203" s="61" t="s">
        <v>87</v>
      </c>
      <c r="AI203" s="101">
        <f>AI79/AI$130</f>
        <v>2045.1675247848739</v>
      </c>
      <c r="AJ203" s="101">
        <f>AJ79/AJ$130</f>
        <v>1543.5274747890512</v>
      </c>
      <c r="AK203" s="101" t="s">
        <v>87</v>
      </c>
      <c r="AL203" s="61" t="s">
        <v>207</v>
      </c>
      <c r="AM203" s="61" t="s">
        <v>207</v>
      </c>
      <c r="AN203" s="101" t="s">
        <v>87</v>
      </c>
      <c r="AO203" s="61" t="s">
        <v>87</v>
      </c>
      <c r="AP203" s="61" t="s">
        <v>207</v>
      </c>
      <c r="AQ203" s="99" t="s">
        <v>207</v>
      </c>
    </row>
    <row r="204" spans="1:43" s="38" customFormat="1" x14ac:dyDescent="0.25">
      <c r="A204" s="100" t="s">
        <v>60</v>
      </c>
      <c r="B204" s="61" t="s">
        <v>44</v>
      </c>
      <c r="C204" s="61" t="s">
        <v>97</v>
      </c>
      <c r="D204" s="61" t="s">
        <v>50</v>
      </c>
      <c r="E204" s="61" t="s">
        <v>207</v>
      </c>
      <c r="F204" s="61" t="s">
        <v>207</v>
      </c>
      <c r="G204" s="61">
        <v>1116</v>
      </c>
      <c r="H204" s="101">
        <f>H80/H$130</f>
        <v>1500.1533899171695</v>
      </c>
      <c r="I204" s="61" t="s">
        <v>87</v>
      </c>
      <c r="J204" s="61" t="s">
        <v>207</v>
      </c>
      <c r="K204" s="61">
        <v>0</v>
      </c>
      <c r="L204" s="61" t="s">
        <v>87</v>
      </c>
      <c r="M204" s="61" t="s">
        <v>87</v>
      </c>
      <c r="N204" s="61" t="s">
        <v>87</v>
      </c>
      <c r="O204" s="61" t="s">
        <v>169</v>
      </c>
      <c r="P204" s="61" t="s">
        <v>170</v>
      </c>
      <c r="Q204" s="61" t="s">
        <v>87</v>
      </c>
      <c r="R204" s="61" t="s">
        <v>87</v>
      </c>
      <c r="S204" s="61" t="s">
        <v>207</v>
      </c>
      <c r="T204" s="61" t="s">
        <v>87</v>
      </c>
      <c r="U204" s="92" t="s">
        <v>87</v>
      </c>
      <c r="V204" s="61" t="s">
        <v>207</v>
      </c>
      <c r="W204" s="101">
        <f>W80/W$130</f>
        <v>785.64881497970407</v>
      </c>
      <c r="X204" s="61" t="s">
        <v>207</v>
      </c>
      <c r="Y204" s="61" t="s">
        <v>207</v>
      </c>
      <c r="Z204" s="61" t="s">
        <v>207</v>
      </c>
      <c r="AA204" s="101">
        <f>AA80/AA$130</f>
        <v>660.50198150594451</v>
      </c>
      <c r="AB204" s="61" t="s">
        <v>87</v>
      </c>
      <c r="AC204" s="61" t="s">
        <v>87</v>
      </c>
      <c r="AD204" s="61" t="s">
        <v>207</v>
      </c>
      <c r="AE204" s="61" t="s">
        <v>158</v>
      </c>
      <c r="AF204" s="61" t="s">
        <v>98</v>
      </c>
      <c r="AG204" s="61" t="s">
        <v>207</v>
      </c>
      <c r="AH204" s="61" t="s">
        <v>87</v>
      </c>
      <c r="AI204" s="101" t="s">
        <v>87</v>
      </c>
      <c r="AJ204" s="61" t="s">
        <v>207</v>
      </c>
      <c r="AK204" s="101" t="s">
        <v>87</v>
      </c>
      <c r="AL204" s="61" t="s">
        <v>207</v>
      </c>
      <c r="AM204" s="61" t="s">
        <v>207</v>
      </c>
      <c r="AN204" s="101" t="s">
        <v>87</v>
      </c>
      <c r="AO204" s="61">
        <v>44.63973111126672</v>
      </c>
      <c r="AP204" s="61" t="s">
        <v>87</v>
      </c>
      <c r="AQ204" s="99" t="s">
        <v>207</v>
      </c>
    </row>
    <row r="205" spans="1:43" s="38" customFormat="1" x14ac:dyDescent="0.25">
      <c r="A205" s="100" t="s">
        <v>61</v>
      </c>
      <c r="B205" s="61" t="s">
        <v>44</v>
      </c>
      <c r="C205" s="61" t="s">
        <v>97</v>
      </c>
      <c r="D205" s="61" t="s">
        <v>50</v>
      </c>
      <c r="E205" s="61" t="s">
        <v>207</v>
      </c>
      <c r="F205" s="61" t="s">
        <v>207</v>
      </c>
      <c r="G205" s="61">
        <v>1116</v>
      </c>
      <c r="H205" s="101">
        <f>H81/H$130</f>
        <v>8999.8977400552212</v>
      </c>
      <c r="I205" s="61" t="s">
        <v>87</v>
      </c>
      <c r="J205" s="61" t="s">
        <v>207</v>
      </c>
      <c r="K205" s="61">
        <v>150</v>
      </c>
      <c r="L205" s="61" t="s">
        <v>87</v>
      </c>
      <c r="M205" s="61" t="s">
        <v>87</v>
      </c>
      <c r="N205" s="61" t="s">
        <v>87</v>
      </c>
      <c r="O205" s="61" t="s">
        <v>173</v>
      </c>
      <c r="P205" s="61" t="s">
        <v>87</v>
      </c>
      <c r="Q205" s="61" t="s">
        <v>87</v>
      </c>
      <c r="R205" s="61" t="s">
        <v>87</v>
      </c>
      <c r="S205" s="61" t="s">
        <v>207</v>
      </c>
      <c r="T205" s="61" t="s">
        <v>87</v>
      </c>
      <c r="U205" s="92" t="s">
        <v>87</v>
      </c>
      <c r="V205" s="61" t="s">
        <v>207</v>
      </c>
      <c r="W205" s="101">
        <f>W81/W$130</f>
        <v>7070.8393348173358</v>
      </c>
      <c r="X205" s="61" t="s">
        <v>207</v>
      </c>
      <c r="Y205" s="61" t="s">
        <v>207</v>
      </c>
      <c r="Z205" s="61" t="s">
        <v>207</v>
      </c>
      <c r="AA205" s="101">
        <f>AA81/AA$130</f>
        <v>5548.2166446499341</v>
      </c>
      <c r="AB205" s="61" t="s">
        <v>87</v>
      </c>
      <c r="AC205" s="61" t="s">
        <v>87</v>
      </c>
      <c r="AD205" s="61" t="s">
        <v>207</v>
      </c>
      <c r="AE205" s="61" t="s">
        <v>167</v>
      </c>
      <c r="AF205" s="61" t="s">
        <v>98</v>
      </c>
      <c r="AG205" s="61" t="s">
        <v>207</v>
      </c>
      <c r="AH205" s="61" t="s">
        <v>87</v>
      </c>
      <c r="AI205" s="101" t="s">
        <v>87</v>
      </c>
      <c r="AJ205" s="61" t="s">
        <v>207</v>
      </c>
      <c r="AK205" s="101" t="s">
        <v>87</v>
      </c>
      <c r="AL205" s="61" t="s">
        <v>207</v>
      </c>
      <c r="AM205" s="61" t="s">
        <v>207</v>
      </c>
      <c r="AN205" s="101" t="s">
        <v>87</v>
      </c>
      <c r="AO205" s="61">
        <v>77.725649464323226</v>
      </c>
      <c r="AP205" s="101">
        <f>AP81/AP$130</f>
        <v>7184.5685293041524</v>
      </c>
      <c r="AQ205" s="99" t="s">
        <v>207</v>
      </c>
    </row>
    <row r="206" spans="1:43" s="38" customFormat="1" x14ac:dyDescent="0.25">
      <c r="A206" s="100" t="s">
        <v>96</v>
      </c>
      <c r="B206" s="61" t="s">
        <v>44</v>
      </c>
      <c r="C206" s="61" t="s">
        <v>97</v>
      </c>
      <c r="D206" s="61" t="s">
        <v>50</v>
      </c>
      <c r="E206" s="61" t="s">
        <v>207</v>
      </c>
      <c r="F206" s="61" t="s">
        <v>207</v>
      </c>
      <c r="G206" s="61">
        <v>1944</v>
      </c>
      <c r="H206" s="61" t="s">
        <v>207</v>
      </c>
      <c r="I206" s="61" t="s">
        <v>87</v>
      </c>
      <c r="J206" s="61" t="s">
        <v>207</v>
      </c>
      <c r="K206" s="61">
        <v>1000</v>
      </c>
      <c r="L206" s="61" t="s">
        <v>207</v>
      </c>
      <c r="M206" s="61" t="s">
        <v>87</v>
      </c>
      <c r="N206" s="61" t="s">
        <v>87</v>
      </c>
      <c r="O206" s="61" t="s">
        <v>175</v>
      </c>
      <c r="P206" s="61" t="s">
        <v>207</v>
      </c>
      <c r="Q206" s="61" t="s">
        <v>87</v>
      </c>
      <c r="R206" s="61" t="s">
        <v>87</v>
      </c>
      <c r="S206" s="61" t="s">
        <v>207</v>
      </c>
      <c r="T206" s="61" t="s">
        <v>87</v>
      </c>
      <c r="U206" s="92" t="s">
        <v>87</v>
      </c>
      <c r="V206" s="61" t="s">
        <v>207</v>
      </c>
      <c r="W206" s="61" t="s">
        <v>87</v>
      </c>
      <c r="X206" s="61" t="s">
        <v>207</v>
      </c>
      <c r="Y206" s="61" t="s">
        <v>207</v>
      </c>
      <c r="Z206" s="61" t="s">
        <v>207</v>
      </c>
      <c r="AA206" s="101" t="s">
        <v>87</v>
      </c>
      <c r="AB206" s="61" t="s">
        <v>87</v>
      </c>
      <c r="AC206" s="61" t="s">
        <v>87</v>
      </c>
      <c r="AD206" s="61" t="s">
        <v>207</v>
      </c>
      <c r="AE206" s="61" t="s">
        <v>167</v>
      </c>
      <c r="AF206" s="61" t="s">
        <v>98</v>
      </c>
      <c r="AG206" s="61" t="s">
        <v>207</v>
      </c>
      <c r="AH206" s="61" t="s">
        <v>87</v>
      </c>
      <c r="AI206" s="101" t="s">
        <v>87</v>
      </c>
      <c r="AJ206" s="61" t="s">
        <v>207</v>
      </c>
      <c r="AK206" s="101" t="s">
        <v>87</v>
      </c>
      <c r="AL206" s="61" t="s">
        <v>207</v>
      </c>
      <c r="AM206" s="61" t="s">
        <v>207</v>
      </c>
      <c r="AN206" s="101" t="s">
        <v>87</v>
      </c>
      <c r="AO206" s="61">
        <v>77.725649464323226</v>
      </c>
      <c r="AP206" s="61" t="s">
        <v>87</v>
      </c>
      <c r="AQ206" s="110">
        <f>AQ82/AQ$130</f>
        <v>53.339130502296229</v>
      </c>
    </row>
    <row r="207" spans="1:43" s="38" customFormat="1" x14ac:dyDescent="0.25">
      <c r="A207" s="100" t="s">
        <v>62</v>
      </c>
      <c r="B207" s="61" t="s">
        <v>44</v>
      </c>
      <c r="C207" s="61" t="s">
        <v>97</v>
      </c>
      <c r="D207" s="61" t="s">
        <v>50</v>
      </c>
      <c r="E207" s="61" t="s">
        <v>207</v>
      </c>
      <c r="F207" s="61" t="s">
        <v>207</v>
      </c>
      <c r="G207" s="61">
        <v>1116</v>
      </c>
      <c r="H207" s="61" t="s">
        <v>87</v>
      </c>
      <c r="I207" s="101">
        <f>I83/I130</f>
        <v>5082.4862522912845</v>
      </c>
      <c r="J207" s="61" t="s">
        <v>207</v>
      </c>
      <c r="K207" s="61">
        <v>100</v>
      </c>
      <c r="L207" s="61" t="s">
        <v>87</v>
      </c>
      <c r="M207" s="61" t="s">
        <v>87</v>
      </c>
      <c r="N207" s="61" t="s">
        <v>87</v>
      </c>
      <c r="O207" s="61" t="s">
        <v>177</v>
      </c>
      <c r="P207" s="61" t="s">
        <v>87</v>
      </c>
      <c r="Q207" s="61" t="s">
        <v>87</v>
      </c>
      <c r="R207" s="61" t="s">
        <v>87</v>
      </c>
      <c r="S207" s="61" t="s">
        <v>207</v>
      </c>
      <c r="T207" s="61" t="s">
        <v>87</v>
      </c>
      <c r="U207" s="92" t="s">
        <v>87</v>
      </c>
      <c r="V207" s="61" t="s">
        <v>207</v>
      </c>
      <c r="W207" s="101">
        <f>W83/W$130</f>
        <v>5080.5290035354192</v>
      </c>
      <c r="X207" s="61" t="s">
        <v>207</v>
      </c>
      <c r="Y207" s="61" t="s">
        <v>207</v>
      </c>
      <c r="Z207" s="61" t="s">
        <v>207</v>
      </c>
      <c r="AA207" s="101">
        <f>AA83/AA130</f>
        <v>2642.0079260237781</v>
      </c>
      <c r="AB207" s="61" t="s">
        <v>87</v>
      </c>
      <c r="AC207" s="61" t="s">
        <v>87</v>
      </c>
      <c r="AD207" s="61" t="s">
        <v>207</v>
      </c>
      <c r="AE207" s="61" t="s">
        <v>137</v>
      </c>
      <c r="AF207" s="61" t="s">
        <v>98</v>
      </c>
      <c r="AG207" s="61" t="s">
        <v>207</v>
      </c>
      <c r="AH207" s="61" t="s">
        <v>87</v>
      </c>
      <c r="AI207" s="101" t="s">
        <v>87</v>
      </c>
      <c r="AJ207" s="61" t="s">
        <v>207</v>
      </c>
      <c r="AK207" s="101" t="s">
        <v>87</v>
      </c>
      <c r="AL207" s="61" t="s">
        <v>207</v>
      </c>
      <c r="AM207" s="61" t="s">
        <v>207</v>
      </c>
      <c r="AN207" s="101" t="s">
        <v>87</v>
      </c>
      <c r="AO207" s="61" t="s">
        <v>87</v>
      </c>
      <c r="AP207" s="61" t="s">
        <v>87</v>
      </c>
      <c r="AQ207" s="99" t="s">
        <v>207</v>
      </c>
    </row>
    <row r="208" spans="1:43" s="38" customFormat="1" x14ac:dyDescent="0.25">
      <c r="A208" s="100" t="s">
        <v>60</v>
      </c>
      <c r="B208" s="61" t="s">
        <v>44</v>
      </c>
      <c r="C208" s="61" t="s">
        <v>97</v>
      </c>
      <c r="D208" s="61" t="s">
        <v>51</v>
      </c>
      <c r="E208" s="61" t="s">
        <v>207</v>
      </c>
      <c r="F208" s="61" t="s">
        <v>207</v>
      </c>
      <c r="G208" s="61">
        <v>288</v>
      </c>
      <c r="H208" s="101">
        <f>H84/H$130</f>
        <v>1450.0460169751509</v>
      </c>
      <c r="I208" s="61" t="s">
        <v>207</v>
      </c>
      <c r="J208" s="61" t="s">
        <v>207</v>
      </c>
      <c r="K208" s="61" t="s">
        <v>207</v>
      </c>
      <c r="L208" s="61" t="s">
        <v>87</v>
      </c>
      <c r="M208" s="61" t="s">
        <v>87</v>
      </c>
      <c r="N208" s="61" t="s">
        <v>87</v>
      </c>
      <c r="O208" s="61" t="s">
        <v>87</v>
      </c>
      <c r="P208" s="61" t="s">
        <v>207</v>
      </c>
      <c r="Q208" s="61" t="s">
        <v>87</v>
      </c>
      <c r="R208" s="61" t="s">
        <v>87</v>
      </c>
      <c r="S208" s="61" t="s">
        <v>207</v>
      </c>
      <c r="T208" s="61" t="s">
        <v>87</v>
      </c>
      <c r="U208" s="92" t="s">
        <v>87</v>
      </c>
      <c r="V208" s="61" t="s">
        <v>207</v>
      </c>
      <c r="W208" s="101">
        <f>W84/W$130</f>
        <v>785.64881497970407</v>
      </c>
      <c r="X208" s="61" t="s">
        <v>207</v>
      </c>
      <c r="Y208" s="61" t="s">
        <v>207</v>
      </c>
      <c r="Z208" s="61" t="s">
        <v>207</v>
      </c>
      <c r="AA208" s="61" t="s">
        <v>87</v>
      </c>
      <c r="AB208" s="61" t="s">
        <v>87</v>
      </c>
      <c r="AC208" s="61" t="s">
        <v>87</v>
      </c>
      <c r="AD208" s="61" t="s">
        <v>207</v>
      </c>
      <c r="AE208" s="61" t="s">
        <v>122</v>
      </c>
      <c r="AF208" s="61" t="s">
        <v>207</v>
      </c>
      <c r="AG208" s="61" t="s">
        <v>207</v>
      </c>
      <c r="AH208" s="61" t="s">
        <v>87</v>
      </c>
      <c r="AI208" s="101" t="s">
        <v>87</v>
      </c>
      <c r="AJ208" s="61" t="s">
        <v>207</v>
      </c>
      <c r="AK208" s="101" t="s">
        <v>87</v>
      </c>
      <c r="AL208" s="61" t="s">
        <v>207</v>
      </c>
      <c r="AM208" s="61" t="s">
        <v>207</v>
      </c>
      <c r="AN208" s="101" t="s">
        <v>87</v>
      </c>
      <c r="AO208" s="61">
        <v>44.63973111126672</v>
      </c>
      <c r="AP208" s="61" t="s">
        <v>207</v>
      </c>
      <c r="AQ208" s="99" t="s">
        <v>207</v>
      </c>
    </row>
    <row r="209" spans="1:43" s="38" customFormat="1" x14ac:dyDescent="0.25">
      <c r="A209" s="100" t="s">
        <v>61</v>
      </c>
      <c r="B209" s="61" t="s">
        <v>44</v>
      </c>
      <c r="C209" s="61" t="s">
        <v>97</v>
      </c>
      <c r="D209" s="61" t="s">
        <v>51</v>
      </c>
      <c r="E209" s="61" t="s">
        <v>207</v>
      </c>
      <c r="F209" s="61" t="s">
        <v>207</v>
      </c>
      <c r="G209" s="61">
        <v>1116</v>
      </c>
      <c r="H209" s="101">
        <f>H85/H$130</f>
        <v>3999.8977400552203</v>
      </c>
      <c r="I209" s="61" t="s">
        <v>207</v>
      </c>
      <c r="J209" s="61" t="s">
        <v>207</v>
      </c>
      <c r="K209" s="61" t="s">
        <v>207</v>
      </c>
      <c r="L209" s="61" t="s">
        <v>87</v>
      </c>
      <c r="M209" s="61" t="s">
        <v>87</v>
      </c>
      <c r="N209" s="61" t="s">
        <v>87</v>
      </c>
      <c r="O209" s="61" t="s">
        <v>87</v>
      </c>
      <c r="P209" s="61" t="s">
        <v>207</v>
      </c>
      <c r="Q209" s="61" t="s">
        <v>87</v>
      </c>
      <c r="R209" s="61" t="s">
        <v>87</v>
      </c>
      <c r="S209" s="61" t="s">
        <v>207</v>
      </c>
      <c r="T209" s="61" t="s">
        <v>87</v>
      </c>
      <c r="U209" s="92" t="s">
        <v>87</v>
      </c>
      <c r="V209" s="61" t="s">
        <v>207</v>
      </c>
      <c r="W209" s="101">
        <f>W85/W$130</f>
        <v>3613.9845489066383</v>
      </c>
      <c r="X209" s="61" t="s">
        <v>207</v>
      </c>
      <c r="Y209" s="61" t="s">
        <v>207</v>
      </c>
      <c r="Z209" s="61" t="s">
        <v>207</v>
      </c>
      <c r="AA209" s="61" t="s">
        <v>87</v>
      </c>
      <c r="AB209" s="61" t="s">
        <v>87</v>
      </c>
      <c r="AC209" s="61" t="s">
        <v>87</v>
      </c>
      <c r="AD209" s="61" t="s">
        <v>207</v>
      </c>
      <c r="AE209" s="61" t="s">
        <v>186</v>
      </c>
      <c r="AF209" s="61" t="s">
        <v>207</v>
      </c>
      <c r="AG209" s="61" t="s">
        <v>207</v>
      </c>
      <c r="AH209" s="61" t="s">
        <v>87</v>
      </c>
      <c r="AI209" s="101" t="s">
        <v>87</v>
      </c>
      <c r="AJ209" s="61" t="s">
        <v>207</v>
      </c>
      <c r="AK209" s="101" t="s">
        <v>87</v>
      </c>
      <c r="AL209" s="61" t="s">
        <v>207</v>
      </c>
      <c r="AM209" s="61" t="s">
        <v>207</v>
      </c>
      <c r="AN209" s="101" t="s">
        <v>87</v>
      </c>
      <c r="AO209" s="61">
        <v>77.725649464323226</v>
      </c>
      <c r="AP209" s="61" t="s">
        <v>207</v>
      </c>
      <c r="AQ209" s="99" t="s">
        <v>207</v>
      </c>
    </row>
    <row r="210" spans="1:43" s="38" customFormat="1" x14ac:dyDescent="0.25">
      <c r="A210" s="100" t="s">
        <v>96</v>
      </c>
      <c r="B210" s="61" t="s">
        <v>44</v>
      </c>
      <c r="C210" s="61" t="s">
        <v>97</v>
      </c>
      <c r="D210" s="61" t="s">
        <v>51</v>
      </c>
      <c r="E210" s="61" t="s">
        <v>207</v>
      </c>
      <c r="F210" s="61" t="s">
        <v>207</v>
      </c>
      <c r="G210" s="61">
        <v>288</v>
      </c>
      <c r="H210" s="61" t="s">
        <v>207</v>
      </c>
      <c r="I210" s="61" t="s">
        <v>207</v>
      </c>
      <c r="J210" s="61" t="s">
        <v>207</v>
      </c>
      <c r="K210" s="61" t="s">
        <v>207</v>
      </c>
      <c r="L210" s="61" t="s">
        <v>207</v>
      </c>
      <c r="M210" s="61" t="s">
        <v>87</v>
      </c>
      <c r="N210" s="61" t="s">
        <v>87</v>
      </c>
      <c r="O210" s="61" t="s">
        <v>87</v>
      </c>
      <c r="P210" s="61" t="s">
        <v>207</v>
      </c>
      <c r="Q210" s="61" t="s">
        <v>87</v>
      </c>
      <c r="R210" s="61" t="s">
        <v>87</v>
      </c>
      <c r="S210" s="61" t="s">
        <v>207</v>
      </c>
      <c r="T210" s="61" t="s">
        <v>87</v>
      </c>
      <c r="U210" s="92" t="s">
        <v>87</v>
      </c>
      <c r="V210" s="61" t="s">
        <v>207</v>
      </c>
      <c r="W210" s="61" t="s">
        <v>87</v>
      </c>
      <c r="X210" s="61" t="s">
        <v>207</v>
      </c>
      <c r="Y210" s="61" t="s">
        <v>207</v>
      </c>
      <c r="Z210" s="61" t="s">
        <v>207</v>
      </c>
      <c r="AA210" s="61" t="s">
        <v>87</v>
      </c>
      <c r="AB210" s="61" t="s">
        <v>87</v>
      </c>
      <c r="AC210" s="61" t="s">
        <v>87</v>
      </c>
      <c r="AD210" s="61" t="s">
        <v>207</v>
      </c>
      <c r="AE210" s="61" t="s">
        <v>186</v>
      </c>
      <c r="AF210" s="61" t="s">
        <v>207</v>
      </c>
      <c r="AG210" s="61" t="s">
        <v>207</v>
      </c>
      <c r="AH210" s="61" t="s">
        <v>87</v>
      </c>
      <c r="AI210" s="101" t="s">
        <v>87</v>
      </c>
      <c r="AJ210" s="61" t="s">
        <v>207</v>
      </c>
      <c r="AK210" s="101" t="s">
        <v>87</v>
      </c>
      <c r="AL210" s="61" t="s">
        <v>207</v>
      </c>
      <c r="AM210" s="61" t="s">
        <v>207</v>
      </c>
      <c r="AN210" s="101" t="s">
        <v>87</v>
      </c>
      <c r="AO210" s="61">
        <v>77.725649464323226</v>
      </c>
      <c r="AP210" s="61" t="s">
        <v>207</v>
      </c>
      <c r="AQ210" s="99" t="s">
        <v>207</v>
      </c>
    </row>
    <row r="211" spans="1:43" s="38" customFormat="1" x14ac:dyDescent="0.25">
      <c r="A211" s="100" t="s">
        <v>62</v>
      </c>
      <c r="B211" s="61" t="s">
        <v>44</v>
      </c>
      <c r="C211" s="61" t="s">
        <v>97</v>
      </c>
      <c r="D211" s="61" t="s">
        <v>51</v>
      </c>
      <c r="E211" s="61" t="s">
        <v>207</v>
      </c>
      <c r="F211" s="61" t="s">
        <v>207</v>
      </c>
      <c r="G211" s="61" t="s">
        <v>87</v>
      </c>
      <c r="H211" s="61" t="s">
        <v>87</v>
      </c>
      <c r="I211" s="61" t="s">
        <v>207</v>
      </c>
      <c r="J211" s="61" t="s">
        <v>207</v>
      </c>
      <c r="K211" s="61" t="s">
        <v>207</v>
      </c>
      <c r="L211" s="61" t="s">
        <v>87</v>
      </c>
      <c r="M211" s="61" t="s">
        <v>87</v>
      </c>
      <c r="N211" s="61" t="s">
        <v>87</v>
      </c>
      <c r="O211" s="61" t="s">
        <v>87</v>
      </c>
      <c r="P211" s="61" t="s">
        <v>207</v>
      </c>
      <c r="Q211" s="61" t="s">
        <v>87</v>
      </c>
      <c r="R211" s="61" t="s">
        <v>87</v>
      </c>
      <c r="S211" s="61" t="s">
        <v>207</v>
      </c>
      <c r="T211" s="61" t="s">
        <v>87</v>
      </c>
      <c r="U211" s="92" t="s">
        <v>87</v>
      </c>
      <c r="V211" s="61" t="s">
        <v>207</v>
      </c>
      <c r="W211" s="101">
        <f>W87/W$130</f>
        <v>1859.3688621186329</v>
      </c>
      <c r="X211" s="61" t="s">
        <v>207</v>
      </c>
      <c r="Y211" s="61" t="s">
        <v>207</v>
      </c>
      <c r="Z211" s="61" t="s">
        <v>207</v>
      </c>
      <c r="AA211" s="61" t="s">
        <v>87</v>
      </c>
      <c r="AB211" s="61" t="s">
        <v>87</v>
      </c>
      <c r="AC211" s="61" t="s">
        <v>87</v>
      </c>
      <c r="AD211" s="61" t="s">
        <v>207</v>
      </c>
      <c r="AE211" s="61" t="s">
        <v>195</v>
      </c>
      <c r="AF211" s="61" t="s">
        <v>207</v>
      </c>
      <c r="AG211" s="61" t="s">
        <v>207</v>
      </c>
      <c r="AH211" s="61" t="s">
        <v>87</v>
      </c>
      <c r="AI211" s="101" t="s">
        <v>87</v>
      </c>
      <c r="AJ211" s="61" t="s">
        <v>207</v>
      </c>
      <c r="AK211" s="101" t="s">
        <v>87</v>
      </c>
      <c r="AL211" s="61" t="s">
        <v>207</v>
      </c>
      <c r="AM211" s="61" t="s">
        <v>207</v>
      </c>
      <c r="AN211" s="101" t="s">
        <v>87</v>
      </c>
      <c r="AO211" s="61" t="s">
        <v>87</v>
      </c>
      <c r="AP211" s="61" t="s">
        <v>207</v>
      </c>
      <c r="AQ211" s="99" t="s">
        <v>207</v>
      </c>
    </row>
    <row r="212" spans="1:43" s="38" customFormat="1" x14ac:dyDescent="0.25">
      <c r="A212" s="100" t="s">
        <v>60</v>
      </c>
      <c r="B212" s="61" t="s">
        <v>45</v>
      </c>
      <c r="C212" s="61" t="s">
        <v>39</v>
      </c>
      <c r="D212" s="61" t="s">
        <v>50</v>
      </c>
      <c r="E212" s="61" t="s">
        <v>98</v>
      </c>
      <c r="F212" s="61" t="s">
        <v>207</v>
      </c>
      <c r="G212" s="61">
        <v>1116</v>
      </c>
      <c r="H212" s="61" t="s">
        <v>207</v>
      </c>
      <c r="I212" s="61" t="s">
        <v>207</v>
      </c>
      <c r="J212" s="61" t="s">
        <v>98</v>
      </c>
      <c r="K212" s="61" t="s">
        <v>207</v>
      </c>
      <c r="L212" s="61" t="s">
        <v>207</v>
      </c>
      <c r="M212" s="61" t="s">
        <v>87</v>
      </c>
      <c r="N212" s="61" t="s">
        <v>207</v>
      </c>
      <c r="O212" s="61" t="s">
        <v>98</v>
      </c>
      <c r="P212" s="61" t="s">
        <v>98</v>
      </c>
      <c r="Q212" s="61" t="s">
        <v>207</v>
      </c>
      <c r="R212" s="61" t="s">
        <v>98</v>
      </c>
      <c r="S212" s="61" t="s">
        <v>207</v>
      </c>
      <c r="T212" s="61" t="s">
        <v>87</v>
      </c>
      <c r="U212" s="92" t="s">
        <v>105</v>
      </c>
      <c r="V212" s="61" t="s">
        <v>172</v>
      </c>
      <c r="W212" s="101">
        <f>W88/W$130</f>
        <v>366.63611365719521</v>
      </c>
      <c r="X212" s="61" t="s">
        <v>98</v>
      </c>
      <c r="Y212" s="61" t="s">
        <v>87</v>
      </c>
      <c r="Z212" s="61" t="s">
        <v>207</v>
      </c>
      <c r="AA212" s="61" t="s">
        <v>87</v>
      </c>
      <c r="AB212" s="61" t="s">
        <v>107</v>
      </c>
      <c r="AC212" s="61" t="s">
        <v>207</v>
      </c>
      <c r="AD212" s="61" t="s">
        <v>98</v>
      </c>
      <c r="AE212" s="61" t="s">
        <v>207</v>
      </c>
      <c r="AF212" s="61" t="s">
        <v>207</v>
      </c>
      <c r="AG212" s="61" t="s">
        <v>207</v>
      </c>
      <c r="AH212" s="61" t="s">
        <v>87</v>
      </c>
      <c r="AI212" s="101">
        <f>AI88/AI$130</f>
        <v>102.2583762392437</v>
      </c>
      <c r="AJ212" s="61" t="s">
        <v>207</v>
      </c>
      <c r="AK212" s="101">
        <f t="shared" ref="AK212:AK224" si="10">AK88/AK$130</f>
        <v>502.91691812512573</v>
      </c>
      <c r="AL212" s="61" t="s">
        <v>207</v>
      </c>
      <c r="AM212" s="61" t="s">
        <v>207</v>
      </c>
      <c r="AN212" s="101" t="s">
        <v>87</v>
      </c>
      <c r="AO212" s="61" t="s">
        <v>207</v>
      </c>
      <c r="AP212" s="61" t="s">
        <v>87</v>
      </c>
      <c r="AQ212" s="99" t="s">
        <v>207</v>
      </c>
    </row>
    <row r="213" spans="1:43" s="38" customFormat="1" x14ac:dyDescent="0.25">
      <c r="A213" s="100" t="s">
        <v>61</v>
      </c>
      <c r="B213" s="61" t="s">
        <v>45</v>
      </c>
      <c r="C213" s="61" t="s">
        <v>39</v>
      </c>
      <c r="D213" s="61" t="s">
        <v>50</v>
      </c>
      <c r="E213" s="61" t="s">
        <v>196</v>
      </c>
      <c r="F213" s="61" t="s">
        <v>207</v>
      </c>
      <c r="G213" s="61">
        <v>1116</v>
      </c>
      <c r="H213" s="61" t="s">
        <v>207</v>
      </c>
      <c r="I213" s="61" t="s">
        <v>207</v>
      </c>
      <c r="J213" s="61" t="s">
        <v>98</v>
      </c>
      <c r="K213" s="61" t="s">
        <v>207</v>
      </c>
      <c r="L213" s="61" t="s">
        <v>207</v>
      </c>
      <c r="M213" s="61" t="s">
        <v>87</v>
      </c>
      <c r="N213" s="61" t="s">
        <v>207</v>
      </c>
      <c r="O213" s="61" t="s">
        <v>100</v>
      </c>
      <c r="P213" s="61" t="s">
        <v>98</v>
      </c>
      <c r="Q213" s="61" t="s">
        <v>207</v>
      </c>
      <c r="R213" s="61" t="s">
        <v>124</v>
      </c>
      <c r="S213" s="61" t="s">
        <v>207</v>
      </c>
      <c r="T213" s="61" t="s">
        <v>87</v>
      </c>
      <c r="U213" s="92" t="s">
        <v>105</v>
      </c>
      <c r="V213" s="61" t="s">
        <v>172</v>
      </c>
      <c r="W213" s="101">
        <f>W89/W$130</f>
        <v>2197.1978525599056</v>
      </c>
      <c r="X213" s="61" t="s">
        <v>98</v>
      </c>
      <c r="Y213" s="61" t="s">
        <v>87</v>
      </c>
      <c r="Z213" s="61" t="s">
        <v>207</v>
      </c>
      <c r="AA213" s="61" t="s">
        <v>87</v>
      </c>
      <c r="AB213" s="61" t="s">
        <v>118</v>
      </c>
      <c r="AC213" s="61" t="s">
        <v>207</v>
      </c>
      <c r="AD213" s="61" t="s">
        <v>207</v>
      </c>
      <c r="AE213" s="61" t="s">
        <v>207</v>
      </c>
      <c r="AF213" s="61" t="s">
        <v>207</v>
      </c>
      <c r="AG213" s="61" t="s">
        <v>207</v>
      </c>
      <c r="AH213" s="61" t="s">
        <v>87</v>
      </c>
      <c r="AI213" s="101">
        <f>AI89/AI$130</f>
        <v>1022.5837623924369</v>
      </c>
      <c r="AJ213" s="61" t="s">
        <v>207</v>
      </c>
      <c r="AK213" s="101">
        <f t="shared" si="10"/>
        <v>8381.9486354187629</v>
      </c>
      <c r="AL213" s="61" t="s">
        <v>207</v>
      </c>
      <c r="AM213" s="61" t="s">
        <v>207</v>
      </c>
      <c r="AN213" s="101" t="s">
        <v>87</v>
      </c>
      <c r="AO213" s="61" t="s">
        <v>207</v>
      </c>
      <c r="AP213" s="61" t="s">
        <v>87</v>
      </c>
      <c r="AQ213" s="99" t="s">
        <v>207</v>
      </c>
    </row>
    <row r="214" spans="1:43" s="38" customFormat="1" x14ac:dyDescent="0.25">
      <c r="A214" s="100" t="s">
        <v>96</v>
      </c>
      <c r="B214" s="61" t="s">
        <v>45</v>
      </c>
      <c r="C214" s="61" t="s">
        <v>39</v>
      </c>
      <c r="D214" s="61" t="s">
        <v>50</v>
      </c>
      <c r="E214" s="61" t="s">
        <v>207</v>
      </c>
      <c r="F214" s="61" t="s">
        <v>207</v>
      </c>
      <c r="G214" s="61">
        <v>1944</v>
      </c>
      <c r="H214" s="61" t="s">
        <v>207</v>
      </c>
      <c r="I214" s="61" t="s">
        <v>207</v>
      </c>
      <c r="J214" s="61" t="s">
        <v>98</v>
      </c>
      <c r="K214" s="61" t="s">
        <v>207</v>
      </c>
      <c r="L214" s="61" t="s">
        <v>207</v>
      </c>
      <c r="M214" s="61" t="s">
        <v>87</v>
      </c>
      <c r="N214" s="61" t="s">
        <v>207</v>
      </c>
      <c r="O214" s="61" t="s">
        <v>100</v>
      </c>
      <c r="P214" s="61" t="s">
        <v>207</v>
      </c>
      <c r="Q214" s="61" t="s">
        <v>207</v>
      </c>
      <c r="R214" s="61" t="s">
        <v>87</v>
      </c>
      <c r="S214" s="61" t="s">
        <v>207</v>
      </c>
      <c r="T214" s="61" t="s">
        <v>87</v>
      </c>
      <c r="U214" s="92" t="s">
        <v>87</v>
      </c>
      <c r="V214" s="61" t="s">
        <v>207</v>
      </c>
      <c r="W214" s="61" t="s">
        <v>87</v>
      </c>
      <c r="X214" s="61" t="s">
        <v>98</v>
      </c>
      <c r="Y214" s="61" t="s">
        <v>87</v>
      </c>
      <c r="Z214" s="61" t="s">
        <v>207</v>
      </c>
      <c r="AA214" s="61" t="s">
        <v>87</v>
      </c>
      <c r="AB214" s="61" t="s">
        <v>118</v>
      </c>
      <c r="AC214" s="61" t="s">
        <v>207</v>
      </c>
      <c r="AD214" s="61" t="s">
        <v>207</v>
      </c>
      <c r="AE214" s="61" t="s">
        <v>207</v>
      </c>
      <c r="AF214" s="61" t="s">
        <v>207</v>
      </c>
      <c r="AG214" s="61" t="s">
        <v>207</v>
      </c>
      <c r="AH214" s="61" t="s">
        <v>87</v>
      </c>
      <c r="AI214" s="101" t="s">
        <v>87</v>
      </c>
      <c r="AJ214" s="61" t="s">
        <v>207</v>
      </c>
      <c r="AK214" s="101">
        <f t="shared" si="10"/>
        <v>8381.9486354187629</v>
      </c>
      <c r="AL214" s="61" t="s">
        <v>207</v>
      </c>
      <c r="AM214" s="61" t="s">
        <v>207</v>
      </c>
      <c r="AN214" s="101" t="s">
        <v>87</v>
      </c>
      <c r="AO214" s="61" t="s">
        <v>207</v>
      </c>
      <c r="AP214" s="61" t="s">
        <v>87</v>
      </c>
      <c r="AQ214" s="110">
        <f>AQ90/AQ$130</f>
        <v>39.363812466760095</v>
      </c>
    </row>
    <row r="215" spans="1:43" s="38" customFormat="1" x14ac:dyDescent="0.25">
      <c r="A215" s="100" t="s">
        <v>62</v>
      </c>
      <c r="B215" s="61" t="s">
        <v>45</v>
      </c>
      <c r="C215" s="61" t="s">
        <v>39</v>
      </c>
      <c r="D215" s="61" t="s">
        <v>50</v>
      </c>
      <c r="E215" s="92">
        <v>384</v>
      </c>
      <c r="F215" s="61" t="s">
        <v>207</v>
      </c>
      <c r="G215" s="61">
        <v>1116</v>
      </c>
      <c r="H215" s="61" t="s">
        <v>207</v>
      </c>
      <c r="I215" s="61" t="s">
        <v>207</v>
      </c>
      <c r="J215" s="61" t="s">
        <v>98</v>
      </c>
      <c r="K215" s="61" t="s">
        <v>207</v>
      </c>
      <c r="L215" s="61" t="s">
        <v>207</v>
      </c>
      <c r="M215" s="61" t="s">
        <v>87</v>
      </c>
      <c r="N215" s="61" t="s">
        <v>207</v>
      </c>
      <c r="O215" s="61" t="s">
        <v>98</v>
      </c>
      <c r="P215" s="61" t="s">
        <v>98</v>
      </c>
      <c r="Q215" s="61" t="s">
        <v>207</v>
      </c>
      <c r="R215" s="61" t="s">
        <v>87</v>
      </c>
      <c r="S215" s="61" t="s">
        <v>207</v>
      </c>
      <c r="T215" s="61" t="s">
        <v>87</v>
      </c>
      <c r="U215" s="92" t="s">
        <v>105</v>
      </c>
      <c r="V215" s="61" t="s">
        <v>172</v>
      </c>
      <c r="W215" s="101">
        <f>W91/W$130</f>
        <v>1047.5317533062721</v>
      </c>
      <c r="X215" s="61" t="s">
        <v>98</v>
      </c>
      <c r="Y215" s="61" t="s">
        <v>87</v>
      </c>
      <c r="Z215" s="61" t="s">
        <v>207</v>
      </c>
      <c r="AA215" s="61" t="s">
        <v>87</v>
      </c>
      <c r="AB215" s="61" t="s">
        <v>87</v>
      </c>
      <c r="AC215" s="61" t="s">
        <v>207</v>
      </c>
      <c r="AD215" s="61" t="s">
        <v>207</v>
      </c>
      <c r="AE215" s="61" t="s">
        <v>207</v>
      </c>
      <c r="AF215" s="61" t="s">
        <v>207</v>
      </c>
      <c r="AG215" s="61" t="s">
        <v>207</v>
      </c>
      <c r="AH215" s="61" t="s">
        <v>87</v>
      </c>
      <c r="AI215" s="101">
        <f>AI91/AI$130</f>
        <v>511.29188119621847</v>
      </c>
      <c r="AJ215" s="61" t="s">
        <v>207</v>
      </c>
      <c r="AK215" s="101">
        <f t="shared" si="10"/>
        <v>502.91691812512573</v>
      </c>
      <c r="AL215" s="61" t="s">
        <v>207</v>
      </c>
      <c r="AM215" s="61" t="s">
        <v>207</v>
      </c>
      <c r="AN215" s="101" t="s">
        <v>87</v>
      </c>
      <c r="AO215" s="61" t="s">
        <v>207</v>
      </c>
      <c r="AP215" s="61" t="s">
        <v>87</v>
      </c>
      <c r="AQ215" s="99" t="s">
        <v>207</v>
      </c>
    </row>
    <row r="216" spans="1:43" s="38" customFormat="1" x14ac:dyDescent="0.25">
      <c r="A216" s="100" t="s">
        <v>60</v>
      </c>
      <c r="B216" s="61" t="s">
        <v>45</v>
      </c>
      <c r="C216" s="61" t="s">
        <v>39</v>
      </c>
      <c r="D216" s="61" t="s">
        <v>51</v>
      </c>
      <c r="E216" s="61" t="s">
        <v>98</v>
      </c>
      <c r="F216" s="61" t="s">
        <v>207</v>
      </c>
      <c r="G216" s="61">
        <v>288</v>
      </c>
      <c r="H216" s="61" t="s">
        <v>207</v>
      </c>
      <c r="I216" s="61" t="s">
        <v>207</v>
      </c>
      <c r="J216" s="61" t="s">
        <v>207</v>
      </c>
      <c r="K216" s="61" t="s">
        <v>207</v>
      </c>
      <c r="L216" s="61" t="s">
        <v>207</v>
      </c>
      <c r="M216" s="61" t="s">
        <v>87</v>
      </c>
      <c r="N216" s="61" t="s">
        <v>207</v>
      </c>
      <c r="O216" s="61" t="s">
        <v>98</v>
      </c>
      <c r="P216" s="61" t="s">
        <v>207</v>
      </c>
      <c r="Q216" s="61" t="s">
        <v>207</v>
      </c>
      <c r="R216" s="61" t="s">
        <v>207</v>
      </c>
      <c r="S216" s="61" t="s">
        <v>207</v>
      </c>
      <c r="T216" s="61" t="s">
        <v>87</v>
      </c>
      <c r="U216" s="92" t="s">
        <v>207</v>
      </c>
      <c r="V216" s="61" t="s">
        <v>172</v>
      </c>
      <c r="W216" s="101">
        <f>W92/W$130</f>
        <v>366.63611365719521</v>
      </c>
      <c r="X216" s="61" t="s">
        <v>98</v>
      </c>
      <c r="Y216" s="61" t="s">
        <v>87</v>
      </c>
      <c r="Z216" s="61" t="s">
        <v>207</v>
      </c>
      <c r="AA216" s="61" t="s">
        <v>87</v>
      </c>
      <c r="AB216" s="61" t="s">
        <v>87</v>
      </c>
      <c r="AC216" s="61" t="s">
        <v>207</v>
      </c>
      <c r="AD216" s="61" t="s">
        <v>207</v>
      </c>
      <c r="AE216" s="61" t="s">
        <v>207</v>
      </c>
      <c r="AF216" s="61" t="s">
        <v>207</v>
      </c>
      <c r="AG216" s="61" t="s">
        <v>207</v>
      </c>
      <c r="AH216" s="61" t="s">
        <v>87</v>
      </c>
      <c r="AI216" s="101">
        <f>AI92/AI$130</f>
        <v>327.22680396557985</v>
      </c>
      <c r="AJ216" s="61" t="s">
        <v>207</v>
      </c>
      <c r="AK216" s="101">
        <f t="shared" si="10"/>
        <v>502.91691812512573</v>
      </c>
      <c r="AL216" s="61" t="s">
        <v>207</v>
      </c>
      <c r="AM216" s="61" t="s">
        <v>207</v>
      </c>
      <c r="AN216" s="101" t="s">
        <v>87</v>
      </c>
      <c r="AO216" s="61" t="s">
        <v>207</v>
      </c>
      <c r="AP216" s="61" t="s">
        <v>207</v>
      </c>
      <c r="AQ216" s="99" t="s">
        <v>207</v>
      </c>
    </row>
    <row r="217" spans="1:43" s="38" customFormat="1" x14ac:dyDescent="0.25">
      <c r="A217" s="100" t="s">
        <v>61</v>
      </c>
      <c r="B217" s="61" t="s">
        <v>45</v>
      </c>
      <c r="C217" s="61" t="s">
        <v>39</v>
      </c>
      <c r="D217" s="61" t="s">
        <v>51</v>
      </c>
      <c r="E217" s="61" t="s">
        <v>87</v>
      </c>
      <c r="F217" s="61" t="s">
        <v>207</v>
      </c>
      <c r="G217" s="61">
        <v>1116</v>
      </c>
      <c r="H217" s="61" t="s">
        <v>207</v>
      </c>
      <c r="I217" s="61" t="s">
        <v>207</v>
      </c>
      <c r="J217" s="61" t="s">
        <v>207</v>
      </c>
      <c r="K217" s="61" t="s">
        <v>207</v>
      </c>
      <c r="L217" s="61" t="s">
        <v>207</v>
      </c>
      <c r="M217" s="61" t="s">
        <v>87</v>
      </c>
      <c r="N217" s="61" t="s">
        <v>207</v>
      </c>
      <c r="O217" s="61" t="s">
        <v>100</v>
      </c>
      <c r="P217" s="61" t="s">
        <v>207</v>
      </c>
      <c r="Q217" s="61" t="s">
        <v>207</v>
      </c>
      <c r="R217" s="61" t="s">
        <v>207</v>
      </c>
      <c r="S217" s="61" t="s">
        <v>207</v>
      </c>
      <c r="T217" s="61" t="s">
        <v>87</v>
      </c>
      <c r="U217" s="92" t="s">
        <v>87</v>
      </c>
      <c r="V217" s="61" t="s">
        <v>172</v>
      </c>
      <c r="W217" s="101">
        <f>W93/W$130</f>
        <v>1728.4273929553488</v>
      </c>
      <c r="X217" s="61" t="s">
        <v>130</v>
      </c>
      <c r="Y217" s="61" t="s">
        <v>87</v>
      </c>
      <c r="Z217" s="61" t="s">
        <v>207</v>
      </c>
      <c r="AA217" s="61" t="s">
        <v>87</v>
      </c>
      <c r="AB217" s="61" t="s">
        <v>87</v>
      </c>
      <c r="AC217" s="61" t="s">
        <v>207</v>
      </c>
      <c r="AD217" s="61" t="s">
        <v>207</v>
      </c>
      <c r="AE217" s="61" t="s">
        <v>207</v>
      </c>
      <c r="AF217" s="61" t="s">
        <v>207</v>
      </c>
      <c r="AG217" s="61" t="s">
        <v>207</v>
      </c>
      <c r="AH217" s="61" t="s">
        <v>87</v>
      </c>
      <c r="AI217" s="101">
        <f>AI93/AI$130</f>
        <v>1533.8756435886555</v>
      </c>
      <c r="AJ217" s="61" t="s">
        <v>207</v>
      </c>
      <c r="AK217" s="101">
        <f t="shared" si="10"/>
        <v>7966.203983101992</v>
      </c>
      <c r="AL217" s="61" t="s">
        <v>207</v>
      </c>
      <c r="AM217" s="61" t="s">
        <v>207</v>
      </c>
      <c r="AN217" s="101" t="s">
        <v>87</v>
      </c>
      <c r="AO217" s="61" t="s">
        <v>207</v>
      </c>
      <c r="AP217" s="61" t="s">
        <v>207</v>
      </c>
      <c r="AQ217" s="99" t="s">
        <v>207</v>
      </c>
    </row>
    <row r="218" spans="1:43" s="38" customFormat="1" x14ac:dyDescent="0.25">
      <c r="A218" s="100" t="s">
        <v>94</v>
      </c>
      <c r="B218" s="61" t="s">
        <v>45</v>
      </c>
      <c r="C218" s="61" t="s">
        <v>39</v>
      </c>
      <c r="D218" s="61" t="s">
        <v>51</v>
      </c>
      <c r="E218" s="61" t="s">
        <v>87</v>
      </c>
      <c r="F218" s="61" t="s">
        <v>207</v>
      </c>
      <c r="G218" s="61">
        <v>288</v>
      </c>
      <c r="H218" s="61" t="s">
        <v>207</v>
      </c>
      <c r="I218" s="61" t="s">
        <v>207</v>
      </c>
      <c r="J218" s="61" t="s">
        <v>207</v>
      </c>
      <c r="K218" s="61" t="s">
        <v>207</v>
      </c>
      <c r="L218" s="61" t="s">
        <v>207</v>
      </c>
      <c r="M218" s="61" t="s">
        <v>87</v>
      </c>
      <c r="N218" s="61" t="s">
        <v>207</v>
      </c>
      <c r="O218" s="61" t="s">
        <v>100</v>
      </c>
      <c r="P218" s="61" t="s">
        <v>207</v>
      </c>
      <c r="Q218" s="61" t="s">
        <v>207</v>
      </c>
      <c r="R218" s="61" t="s">
        <v>207</v>
      </c>
      <c r="S218" s="61" t="s">
        <v>207</v>
      </c>
      <c r="T218" s="61" t="s">
        <v>87</v>
      </c>
      <c r="U218" s="92" t="s">
        <v>207</v>
      </c>
      <c r="V218" s="61" t="s">
        <v>207</v>
      </c>
      <c r="W218" s="61" t="s">
        <v>87</v>
      </c>
      <c r="X218" s="61" t="s">
        <v>130</v>
      </c>
      <c r="Y218" s="61" t="s">
        <v>87</v>
      </c>
      <c r="Z218" s="61" t="s">
        <v>207</v>
      </c>
      <c r="AA218" s="61" t="s">
        <v>87</v>
      </c>
      <c r="AB218" s="61" t="s">
        <v>87</v>
      </c>
      <c r="AC218" s="61" t="s">
        <v>207</v>
      </c>
      <c r="AD218" s="61" t="s">
        <v>207</v>
      </c>
      <c r="AE218" s="61" t="s">
        <v>207</v>
      </c>
      <c r="AF218" s="61" t="s">
        <v>207</v>
      </c>
      <c r="AG218" s="61" t="s">
        <v>207</v>
      </c>
      <c r="AH218" s="61" t="s">
        <v>87</v>
      </c>
      <c r="AI218" s="101" t="s">
        <v>87</v>
      </c>
      <c r="AJ218" s="61" t="s">
        <v>207</v>
      </c>
      <c r="AK218" s="101">
        <f t="shared" si="10"/>
        <v>7966.203983101992</v>
      </c>
      <c r="AL218" s="61" t="s">
        <v>207</v>
      </c>
      <c r="AM218" s="61" t="s">
        <v>207</v>
      </c>
      <c r="AN218" s="101" t="s">
        <v>87</v>
      </c>
      <c r="AO218" s="61" t="s">
        <v>207</v>
      </c>
      <c r="AP218" s="61" t="s">
        <v>207</v>
      </c>
      <c r="AQ218" s="99" t="s">
        <v>207</v>
      </c>
    </row>
    <row r="219" spans="1:43" s="38" customFormat="1" x14ac:dyDescent="0.25">
      <c r="A219" s="100" t="s">
        <v>62</v>
      </c>
      <c r="B219" s="61" t="s">
        <v>45</v>
      </c>
      <c r="C219" s="61" t="s">
        <v>39</v>
      </c>
      <c r="D219" s="61" t="s">
        <v>51</v>
      </c>
      <c r="E219" s="61" t="s">
        <v>87</v>
      </c>
      <c r="F219" s="61" t="s">
        <v>207</v>
      </c>
      <c r="G219" s="61" t="s">
        <v>87</v>
      </c>
      <c r="H219" s="61" t="s">
        <v>207</v>
      </c>
      <c r="I219" s="61" t="s">
        <v>207</v>
      </c>
      <c r="J219" s="61" t="s">
        <v>207</v>
      </c>
      <c r="K219" s="61" t="s">
        <v>207</v>
      </c>
      <c r="L219" s="61" t="s">
        <v>207</v>
      </c>
      <c r="M219" s="61" t="s">
        <v>87</v>
      </c>
      <c r="N219" s="61" t="s">
        <v>207</v>
      </c>
      <c r="O219" s="61" t="s">
        <v>98</v>
      </c>
      <c r="P219" s="61" t="s">
        <v>207</v>
      </c>
      <c r="Q219" s="61" t="s">
        <v>207</v>
      </c>
      <c r="R219" s="61" t="s">
        <v>207</v>
      </c>
      <c r="S219" s="61" t="s">
        <v>207</v>
      </c>
      <c r="T219" s="61" t="s">
        <v>87</v>
      </c>
      <c r="U219" s="92" t="s">
        <v>207</v>
      </c>
      <c r="V219" s="61" t="s">
        <v>172</v>
      </c>
      <c r="W219" s="101">
        <f>W95/W$130</f>
        <v>1047.5317533062721</v>
      </c>
      <c r="X219" s="61" t="s">
        <v>144</v>
      </c>
      <c r="Y219" s="61" t="s">
        <v>87</v>
      </c>
      <c r="Z219" s="61" t="s">
        <v>207</v>
      </c>
      <c r="AA219" s="61" t="s">
        <v>87</v>
      </c>
      <c r="AB219" s="61" t="s">
        <v>87</v>
      </c>
      <c r="AC219" s="61" t="s">
        <v>207</v>
      </c>
      <c r="AD219" s="61" t="s">
        <v>207</v>
      </c>
      <c r="AE219" s="61" t="s">
        <v>207</v>
      </c>
      <c r="AF219" s="61" t="s">
        <v>207</v>
      </c>
      <c r="AG219" s="61" t="s">
        <v>207</v>
      </c>
      <c r="AH219" s="61" t="s">
        <v>87</v>
      </c>
      <c r="AI219" s="101">
        <f>AI95/AI$130</f>
        <v>766.93782179432776</v>
      </c>
      <c r="AJ219" s="61" t="s">
        <v>207</v>
      </c>
      <c r="AK219" s="101">
        <f t="shared" si="10"/>
        <v>502.91691812512573</v>
      </c>
      <c r="AL219" s="61" t="s">
        <v>207</v>
      </c>
      <c r="AM219" s="61" t="s">
        <v>207</v>
      </c>
      <c r="AN219" s="101" t="s">
        <v>87</v>
      </c>
      <c r="AO219" s="61" t="s">
        <v>207</v>
      </c>
      <c r="AP219" s="61" t="s">
        <v>207</v>
      </c>
      <c r="AQ219" s="99" t="s">
        <v>207</v>
      </c>
    </row>
    <row r="220" spans="1:43" s="38" customFormat="1" x14ac:dyDescent="0.25">
      <c r="A220" s="100" t="s">
        <v>60</v>
      </c>
      <c r="B220" s="61" t="s">
        <v>45</v>
      </c>
      <c r="C220" s="61" t="s">
        <v>46</v>
      </c>
      <c r="D220" s="61" t="s">
        <v>50</v>
      </c>
      <c r="E220" s="61" t="s">
        <v>98</v>
      </c>
      <c r="F220" s="61" t="s">
        <v>207</v>
      </c>
      <c r="G220" s="61">
        <v>1116</v>
      </c>
      <c r="H220" s="61" t="s">
        <v>207</v>
      </c>
      <c r="I220" s="61" t="s">
        <v>207</v>
      </c>
      <c r="J220" s="61" t="s">
        <v>87</v>
      </c>
      <c r="K220" s="61" t="s">
        <v>207</v>
      </c>
      <c r="L220" s="61" t="s">
        <v>207</v>
      </c>
      <c r="M220" s="61" t="s">
        <v>87</v>
      </c>
      <c r="N220" s="61" t="s">
        <v>207</v>
      </c>
      <c r="O220" s="61" t="s">
        <v>98</v>
      </c>
      <c r="P220" s="61" t="s">
        <v>87</v>
      </c>
      <c r="Q220" s="61" t="s">
        <v>207</v>
      </c>
      <c r="R220" s="61" t="s">
        <v>98</v>
      </c>
      <c r="S220" s="61" t="s">
        <v>207</v>
      </c>
      <c r="T220" s="61" t="s">
        <v>87</v>
      </c>
      <c r="U220" s="92" t="s">
        <v>105</v>
      </c>
      <c r="V220" s="61" t="s">
        <v>172</v>
      </c>
      <c r="W220" s="101">
        <f>W96/W$130</f>
        <v>366.63611365719521</v>
      </c>
      <c r="X220" s="61" t="s">
        <v>154</v>
      </c>
      <c r="Y220" s="61" t="s">
        <v>87</v>
      </c>
      <c r="Z220" s="61" t="s">
        <v>207</v>
      </c>
      <c r="AA220" s="61" t="s">
        <v>87</v>
      </c>
      <c r="AB220" s="61" t="s">
        <v>107</v>
      </c>
      <c r="AC220" s="61" t="s">
        <v>207</v>
      </c>
      <c r="AD220" s="61" t="s">
        <v>87</v>
      </c>
      <c r="AE220" s="61" t="s">
        <v>207</v>
      </c>
      <c r="AF220" s="61" t="s">
        <v>207</v>
      </c>
      <c r="AG220" s="61" t="s">
        <v>207</v>
      </c>
      <c r="AH220" s="61" t="s">
        <v>87</v>
      </c>
      <c r="AI220" s="61" t="s">
        <v>87</v>
      </c>
      <c r="AJ220" s="61" t="s">
        <v>207</v>
      </c>
      <c r="AK220" s="101">
        <f t="shared" si="10"/>
        <v>502.91691812512573</v>
      </c>
      <c r="AL220" s="61" t="s">
        <v>207</v>
      </c>
      <c r="AM220" s="61" t="s">
        <v>207</v>
      </c>
      <c r="AN220" s="101" t="s">
        <v>87</v>
      </c>
      <c r="AO220" s="61" t="s">
        <v>207</v>
      </c>
      <c r="AP220" s="61" t="s">
        <v>87</v>
      </c>
      <c r="AQ220" s="99" t="s">
        <v>87</v>
      </c>
    </row>
    <row r="221" spans="1:43" s="38" customFormat="1" x14ac:dyDescent="0.25">
      <c r="A221" s="100" t="s">
        <v>61</v>
      </c>
      <c r="B221" s="61" t="s">
        <v>45</v>
      </c>
      <c r="C221" s="61" t="s">
        <v>46</v>
      </c>
      <c r="D221" s="61" t="s">
        <v>50</v>
      </c>
      <c r="E221" s="61" t="s">
        <v>197</v>
      </c>
      <c r="F221" s="61" t="s">
        <v>207</v>
      </c>
      <c r="G221" s="61" t="s">
        <v>87</v>
      </c>
      <c r="H221" s="61" t="s">
        <v>207</v>
      </c>
      <c r="I221" s="61" t="s">
        <v>207</v>
      </c>
      <c r="J221" s="61" t="s">
        <v>87</v>
      </c>
      <c r="K221" s="61" t="s">
        <v>207</v>
      </c>
      <c r="L221" s="61" t="s">
        <v>207</v>
      </c>
      <c r="M221" s="61" t="s">
        <v>87</v>
      </c>
      <c r="N221" s="61" t="s">
        <v>207</v>
      </c>
      <c r="O221" s="61" t="s">
        <v>100</v>
      </c>
      <c r="P221" s="61" t="s">
        <v>87</v>
      </c>
      <c r="Q221" s="61" t="s">
        <v>207</v>
      </c>
      <c r="R221" s="61" t="s">
        <v>124</v>
      </c>
      <c r="S221" s="61" t="s">
        <v>207</v>
      </c>
      <c r="T221" s="61" t="s">
        <v>87</v>
      </c>
      <c r="U221" s="92" t="s">
        <v>105</v>
      </c>
      <c r="V221" s="61" t="s">
        <v>172</v>
      </c>
      <c r="W221" s="101">
        <f>W97/W$130</f>
        <v>1466.5444546287808</v>
      </c>
      <c r="X221" s="61" t="s">
        <v>198</v>
      </c>
      <c r="Y221" s="61" t="s">
        <v>87</v>
      </c>
      <c r="Z221" s="61" t="s">
        <v>207</v>
      </c>
      <c r="AA221" s="61" t="s">
        <v>87</v>
      </c>
      <c r="AB221" s="61" t="s">
        <v>87</v>
      </c>
      <c r="AC221" s="61" t="s">
        <v>207</v>
      </c>
      <c r="AD221" s="61" t="s">
        <v>87</v>
      </c>
      <c r="AE221" s="61" t="s">
        <v>207</v>
      </c>
      <c r="AF221" s="61" t="s">
        <v>207</v>
      </c>
      <c r="AG221" s="61" t="s">
        <v>207</v>
      </c>
      <c r="AH221" s="61" t="s">
        <v>87</v>
      </c>
      <c r="AI221" s="61" t="s">
        <v>87</v>
      </c>
      <c r="AJ221" s="61" t="s">
        <v>207</v>
      </c>
      <c r="AK221" s="101">
        <f t="shared" si="10"/>
        <v>15074.096425937103</v>
      </c>
      <c r="AL221" s="61" t="s">
        <v>207</v>
      </c>
      <c r="AM221" s="61" t="s">
        <v>207</v>
      </c>
      <c r="AN221" s="101" t="s">
        <v>87</v>
      </c>
      <c r="AO221" s="61" t="s">
        <v>207</v>
      </c>
      <c r="AP221" s="61" t="s">
        <v>87</v>
      </c>
      <c r="AQ221" s="99" t="s">
        <v>87</v>
      </c>
    </row>
    <row r="222" spans="1:43" s="38" customFormat="1" x14ac:dyDescent="0.25">
      <c r="A222" s="100" t="s">
        <v>94</v>
      </c>
      <c r="B222" s="61" t="s">
        <v>45</v>
      </c>
      <c r="C222" s="61" t="s">
        <v>46</v>
      </c>
      <c r="D222" s="61" t="s">
        <v>50</v>
      </c>
      <c r="E222" s="61" t="s">
        <v>207</v>
      </c>
      <c r="F222" s="61" t="s">
        <v>207</v>
      </c>
      <c r="G222" s="61" t="s">
        <v>87</v>
      </c>
      <c r="H222" s="61" t="s">
        <v>207</v>
      </c>
      <c r="I222" s="61" t="s">
        <v>207</v>
      </c>
      <c r="J222" s="61" t="s">
        <v>87</v>
      </c>
      <c r="K222" s="61" t="s">
        <v>207</v>
      </c>
      <c r="L222" s="61" t="s">
        <v>207</v>
      </c>
      <c r="M222" s="61" t="s">
        <v>87</v>
      </c>
      <c r="N222" s="61" t="s">
        <v>207</v>
      </c>
      <c r="O222" s="61" t="s">
        <v>100</v>
      </c>
      <c r="P222" s="61" t="s">
        <v>207</v>
      </c>
      <c r="Q222" s="61" t="s">
        <v>207</v>
      </c>
      <c r="R222" s="61" t="s">
        <v>87</v>
      </c>
      <c r="S222" s="61" t="s">
        <v>207</v>
      </c>
      <c r="T222" s="61" t="s">
        <v>87</v>
      </c>
      <c r="U222" s="92" t="s">
        <v>87</v>
      </c>
      <c r="V222" s="61" t="s">
        <v>207</v>
      </c>
      <c r="W222" s="61" t="s">
        <v>87</v>
      </c>
      <c r="X222" s="61" t="s">
        <v>199</v>
      </c>
      <c r="Y222" s="61" t="s">
        <v>87</v>
      </c>
      <c r="Z222" s="61" t="s">
        <v>207</v>
      </c>
      <c r="AA222" s="61" t="s">
        <v>87</v>
      </c>
      <c r="AB222" s="61" t="s">
        <v>87</v>
      </c>
      <c r="AC222" s="61" t="s">
        <v>207</v>
      </c>
      <c r="AD222" s="61" t="s">
        <v>87</v>
      </c>
      <c r="AE222" s="61" t="s">
        <v>207</v>
      </c>
      <c r="AF222" s="61" t="s">
        <v>207</v>
      </c>
      <c r="AG222" s="61" t="s">
        <v>207</v>
      </c>
      <c r="AH222" s="61" t="s">
        <v>87</v>
      </c>
      <c r="AI222" s="61" t="s">
        <v>87</v>
      </c>
      <c r="AJ222" s="61" t="s">
        <v>207</v>
      </c>
      <c r="AK222" s="101">
        <f t="shared" si="10"/>
        <v>15074.096425937103</v>
      </c>
      <c r="AL222" s="61" t="s">
        <v>207</v>
      </c>
      <c r="AM222" s="61" t="s">
        <v>207</v>
      </c>
      <c r="AN222" s="101" t="s">
        <v>87</v>
      </c>
      <c r="AO222" s="61" t="s">
        <v>207</v>
      </c>
      <c r="AP222" s="61" t="s">
        <v>87</v>
      </c>
      <c r="AQ222" s="99" t="s">
        <v>87</v>
      </c>
    </row>
    <row r="223" spans="1:43" s="38" customFormat="1" x14ac:dyDescent="0.25">
      <c r="A223" s="100" t="s">
        <v>62</v>
      </c>
      <c r="B223" s="61" t="s">
        <v>45</v>
      </c>
      <c r="C223" s="61" t="s">
        <v>46</v>
      </c>
      <c r="D223" s="61" t="s">
        <v>50</v>
      </c>
      <c r="E223" s="61" t="s">
        <v>207</v>
      </c>
      <c r="F223" s="61" t="s">
        <v>207</v>
      </c>
      <c r="G223" s="61" t="s">
        <v>87</v>
      </c>
      <c r="H223" s="61" t="s">
        <v>207</v>
      </c>
      <c r="I223" s="61" t="s">
        <v>207</v>
      </c>
      <c r="J223" s="61" t="s">
        <v>87</v>
      </c>
      <c r="K223" s="61" t="s">
        <v>207</v>
      </c>
      <c r="L223" s="61" t="s">
        <v>207</v>
      </c>
      <c r="M223" s="61" t="s">
        <v>87</v>
      </c>
      <c r="N223" s="61" t="s">
        <v>207</v>
      </c>
      <c r="O223" s="61" t="s">
        <v>98</v>
      </c>
      <c r="P223" s="61" t="s">
        <v>87</v>
      </c>
      <c r="Q223" s="61" t="s">
        <v>207</v>
      </c>
      <c r="R223" s="61" t="s">
        <v>87</v>
      </c>
      <c r="S223" s="61" t="s">
        <v>207</v>
      </c>
      <c r="T223" s="61" t="s">
        <v>87</v>
      </c>
      <c r="U223" s="92" t="s">
        <v>87</v>
      </c>
      <c r="V223" s="61" t="s">
        <v>172</v>
      </c>
      <c r="W223" s="61" t="s">
        <v>207</v>
      </c>
      <c r="X223" s="61" t="s">
        <v>154</v>
      </c>
      <c r="Y223" s="61" t="s">
        <v>87</v>
      </c>
      <c r="Z223" s="61" t="s">
        <v>207</v>
      </c>
      <c r="AA223" s="61" t="s">
        <v>87</v>
      </c>
      <c r="AB223" s="61" t="s">
        <v>87</v>
      </c>
      <c r="AC223" s="61" t="s">
        <v>207</v>
      </c>
      <c r="AD223" s="61" t="s">
        <v>87</v>
      </c>
      <c r="AE223" s="61" t="s">
        <v>207</v>
      </c>
      <c r="AF223" s="61" t="s">
        <v>207</v>
      </c>
      <c r="AG223" s="61" t="s">
        <v>207</v>
      </c>
      <c r="AH223" s="61" t="s">
        <v>87</v>
      </c>
      <c r="AI223" s="61" t="s">
        <v>87</v>
      </c>
      <c r="AJ223" s="61" t="s">
        <v>207</v>
      </c>
      <c r="AK223" s="101">
        <f t="shared" si="10"/>
        <v>502.91691812512573</v>
      </c>
      <c r="AL223" s="61" t="s">
        <v>207</v>
      </c>
      <c r="AM223" s="61" t="s">
        <v>207</v>
      </c>
      <c r="AN223" s="101" t="s">
        <v>87</v>
      </c>
      <c r="AO223" s="61" t="s">
        <v>207</v>
      </c>
      <c r="AP223" s="61" t="s">
        <v>87</v>
      </c>
      <c r="AQ223" s="99" t="s">
        <v>87</v>
      </c>
    </row>
    <row r="224" spans="1:43" s="38" customFormat="1" x14ac:dyDescent="0.25">
      <c r="A224" s="100" t="s">
        <v>60</v>
      </c>
      <c r="B224" s="61" t="s">
        <v>45</v>
      </c>
      <c r="C224" s="61" t="s">
        <v>46</v>
      </c>
      <c r="D224" s="61" t="s">
        <v>51</v>
      </c>
      <c r="E224" s="61" t="s">
        <v>207</v>
      </c>
      <c r="F224" s="61" t="s">
        <v>207</v>
      </c>
      <c r="G224" s="61">
        <v>288</v>
      </c>
      <c r="H224" s="61" t="s">
        <v>207</v>
      </c>
      <c r="I224" s="61" t="s">
        <v>207</v>
      </c>
      <c r="J224" s="61" t="s">
        <v>207</v>
      </c>
      <c r="K224" s="61" t="s">
        <v>207</v>
      </c>
      <c r="L224" s="61" t="s">
        <v>207</v>
      </c>
      <c r="M224" s="61" t="s">
        <v>87</v>
      </c>
      <c r="N224" s="61" t="s">
        <v>207</v>
      </c>
      <c r="O224" s="61" t="s">
        <v>98</v>
      </c>
      <c r="P224" s="61" t="s">
        <v>207</v>
      </c>
      <c r="Q224" s="61" t="s">
        <v>207</v>
      </c>
      <c r="R224" s="61" t="s">
        <v>207</v>
      </c>
      <c r="S224" s="61" t="s">
        <v>207</v>
      </c>
      <c r="T224" s="61" t="s">
        <v>87</v>
      </c>
      <c r="U224" s="92" t="s">
        <v>207</v>
      </c>
      <c r="V224" s="61" t="s">
        <v>172</v>
      </c>
      <c r="W224" s="101">
        <f>W100/W$130</f>
        <v>366.63611365719521</v>
      </c>
      <c r="X224" s="61" t="s">
        <v>98</v>
      </c>
      <c r="Y224" s="61" t="s">
        <v>87</v>
      </c>
      <c r="Z224" s="61" t="s">
        <v>207</v>
      </c>
      <c r="AA224" s="61" t="s">
        <v>87</v>
      </c>
      <c r="AB224" s="61" t="s">
        <v>87</v>
      </c>
      <c r="AC224" s="61" t="s">
        <v>207</v>
      </c>
      <c r="AD224" s="61" t="s">
        <v>207</v>
      </c>
      <c r="AE224" s="61" t="s">
        <v>207</v>
      </c>
      <c r="AF224" s="61" t="s">
        <v>207</v>
      </c>
      <c r="AG224" s="61" t="s">
        <v>207</v>
      </c>
      <c r="AH224" s="61" t="s">
        <v>87</v>
      </c>
      <c r="AI224" s="61" t="s">
        <v>87</v>
      </c>
      <c r="AJ224" s="61" t="s">
        <v>207</v>
      </c>
      <c r="AK224" s="101">
        <f t="shared" si="10"/>
        <v>502.91691812512573</v>
      </c>
      <c r="AL224" s="61" t="s">
        <v>207</v>
      </c>
      <c r="AM224" s="61" t="s">
        <v>207</v>
      </c>
      <c r="AN224" s="101" t="s">
        <v>87</v>
      </c>
      <c r="AO224" s="61" t="s">
        <v>207</v>
      </c>
      <c r="AP224" s="61" t="s">
        <v>207</v>
      </c>
      <c r="AQ224" s="99" t="s">
        <v>87</v>
      </c>
    </row>
    <row r="225" spans="1:43" s="38" customFormat="1" x14ac:dyDescent="0.25">
      <c r="A225" s="100" t="s">
        <v>61</v>
      </c>
      <c r="B225" s="61" t="s">
        <v>45</v>
      </c>
      <c r="C225" s="61" t="s">
        <v>46</v>
      </c>
      <c r="D225" s="61" t="s">
        <v>51</v>
      </c>
      <c r="E225" s="61" t="s">
        <v>207</v>
      </c>
      <c r="F225" s="61" t="s">
        <v>207</v>
      </c>
      <c r="G225" s="61" t="s">
        <v>87</v>
      </c>
      <c r="H225" s="61" t="s">
        <v>207</v>
      </c>
      <c r="I225" s="61" t="s">
        <v>207</v>
      </c>
      <c r="J225" s="61" t="s">
        <v>207</v>
      </c>
      <c r="K225" s="61" t="s">
        <v>207</v>
      </c>
      <c r="L225" s="61" t="s">
        <v>207</v>
      </c>
      <c r="M225" s="61" t="s">
        <v>87</v>
      </c>
      <c r="N225" s="61" t="s">
        <v>207</v>
      </c>
      <c r="O225" s="61" t="s">
        <v>100</v>
      </c>
      <c r="P225" s="61" t="s">
        <v>207</v>
      </c>
      <c r="Q225" s="61" t="s">
        <v>207</v>
      </c>
      <c r="R225" s="61" t="s">
        <v>207</v>
      </c>
      <c r="S225" s="61" t="s">
        <v>207</v>
      </c>
      <c r="T225" s="61" t="s">
        <v>87</v>
      </c>
      <c r="U225" s="92" t="s">
        <v>207</v>
      </c>
      <c r="V225" s="61" t="s">
        <v>172</v>
      </c>
      <c r="W225" s="101">
        <f>W101/W$130</f>
        <v>1466.5444546287808</v>
      </c>
      <c r="X225" s="61" t="s">
        <v>182</v>
      </c>
      <c r="Y225" s="61" t="s">
        <v>87</v>
      </c>
      <c r="Z225" s="61" t="s">
        <v>207</v>
      </c>
      <c r="AA225" s="61" t="s">
        <v>87</v>
      </c>
      <c r="AB225" s="61" t="s">
        <v>87</v>
      </c>
      <c r="AC225" s="61" t="s">
        <v>207</v>
      </c>
      <c r="AD225" s="61" t="s">
        <v>207</v>
      </c>
      <c r="AE225" s="61" t="s">
        <v>207</v>
      </c>
      <c r="AF225" s="61" t="s">
        <v>207</v>
      </c>
      <c r="AG225" s="61" t="s">
        <v>207</v>
      </c>
      <c r="AH225" s="61" t="s">
        <v>87</v>
      </c>
      <c r="AI225" s="61" t="s">
        <v>87</v>
      </c>
      <c r="AJ225" s="61" t="s">
        <v>207</v>
      </c>
      <c r="AK225" s="101" t="s">
        <v>87</v>
      </c>
      <c r="AL225" s="61" t="s">
        <v>207</v>
      </c>
      <c r="AM225" s="61" t="s">
        <v>207</v>
      </c>
      <c r="AN225" s="101" t="s">
        <v>87</v>
      </c>
      <c r="AO225" s="61" t="s">
        <v>207</v>
      </c>
      <c r="AP225" s="61" t="s">
        <v>207</v>
      </c>
      <c r="AQ225" s="99" t="s">
        <v>87</v>
      </c>
    </row>
    <row r="226" spans="1:43" s="38" customFormat="1" x14ac:dyDescent="0.25">
      <c r="A226" s="100" t="s">
        <v>94</v>
      </c>
      <c r="B226" s="61" t="s">
        <v>45</v>
      </c>
      <c r="C226" s="61" t="s">
        <v>46</v>
      </c>
      <c r="D226" s="61" t="s">
        <v>51</v>
      </c>
      <c r="E226" s="61" t="s">
        <v>207</v>
      </c>
      <c r="F226" s="61" t="s">
        <v>207</v>
      </c>
      <c r="G226" s="61" t="s">
        <v>87</v>
      </c>
      <c r="H226" s="61" t="s">
        <v>207</v>
      </c>
      <c r="I226" s="61" t="s">
        <v>207</v>
      </c>
      <c r="J226" s="61" t="s">
        <v>207</v>
      </c>
      <c r="K226" s="61" t="s">
        <v>207</v>
      </c>
      <c r="L226" s="61" t="s">
        <v>207</v>
      </c>
      <c r="M226" s="61" t="s">
        <v>87</v>
      </c>
      <c r="N226" s="61" t="s">
        <v>207</v>
      </c>
      <c r="O226" s="61" t="s">
        <v>100</v>
      </c>
      <c r="P226" s="61" t="s">
        <v>207</v>
      </c>
      <c r="Q226" s="61" t="s">
        <v>207</v>
      </c>
      <c r="R226" s="61" t="s">
        <v>207</v>
      </c>
      <c r="S226" s="61" t="s">
        <v>207</v>
      </c>
      <c r="T226" s="61" t="s">
        <v>87</v>
      </c>
      <c r="U226" s="92" t="s">
        <v>207</v>
      </c>
      <c r="V226" s="61" t="s">
        <v>207</v>
      </c>
      <c r="W226" s="61" t="s">
        <v>87</v>
      </c>
      <c r="X226" s="61" t="s">
        <v>157</v>
      </c>
      <c r="Y226" s="61" t="s">
        <v>87</v>
      </c>
      <c r="Z226" s="61" t="s">
        <v>207</v>
      </c>
      <c r="AA226" s="61" t="s">
        <v>87</v>
      </c>
      <c r="AB226" s="61" t="s">
        <v>87</v>
      </c>
      <c r="AC226" s="61" t="s">
        <v>207</v>
      </c>
      <c r="AD226" s="61" t="s">
        <v>207</v>
      </c>
      <c r="AE226" s="61" t="s">
        <v>207</v>
      </c>
      <c r="AF226" s="61" t="s">
        <v>207</v>
      </c>
      <c r="AG226" s="61" t="s">
        <v>207</v>
      </c>
      <c r="AH226" s="61" t="s">
        <v>87</v>
      </c>
      <c r="AI226" s="61" t="s">
        <v>87</v>
      </c>
      <c r="AJ226" s="61" t="s">
        <v>207</v>
      </c>
      <c r="AK226" s="101" t="s">
        <v>87</v>
      </c>
      <c r="AL226" s="61" t="s">
        <v>207</v>
      </c>
      <c r="AM226" s="61" t="s">
        <v>207</v>
      </c>
      <c r="AN226" s="101" t="s">
        <v>87</v>
      </c>
      <c r="AO226" s="61" t="s">
        <v>207</v>
      </c>
      <c r="AP226" s="61" t="s">
        <v>207</v>
      </c>
      <c r="AQ226" s="99" t="s">
        <v>87</v>
      </c>
    </row>
    <row r="227" spans="1:43" s="38" customFormat="1" x14ac:dyDescent="0.25">
      <c r="A227" s="100" t="s">
        <v>62</v>
      </c>
      <c r="B227" s="61" t="s">
        <v>45</v>
      </c>
      <c r="C227" s="61" t="s">
        <v>46</v>
      </c>
      <c r="D227" s="61" t="s">
        <v>51</v>
      </c>
      <c r="E227" s="61" t="s">
        <v>207</v>
      </c>
      <c r="F227" s="61" t="s">
        <v>207</v>
      </c>
      <c r="G227" s="61" t="s">
        <v>87</v>
      </c>
      <c r="H227" s="61" t="s">
        <v>207</v>
      </c>
      <c r="I227" s="61" t="s">
        <v>207</v>
      </c>
      <c r="J227" s="61" t="s">
        <v>207</v>
      </c>
      <c r="K227" s="61" t="s">
        <v>207</v>
      </c>
      <c r="L227" s="61" t="s">
        <v>207</v>
      </c>
      <c r="M227" s="61" t="s">
        <v>87</v>
      </c>
      <c r="N227" s="61" t="s">
        <v>207</v>
      </c>
      <c r="O227" s="61" t="s">
        <v>98</v>
      </c>
      <c r="P227" s="61" t="s">
        <v>207</v>
      </c>
      <c r="Q227" s="61" t="s">
        <v>207</v>
      </c>
      <c r="R227" s="61" t="s">
        <v>207</v>
      </c>
      <c r="S227" s="61" t="s">
        <v>207</v>
      </c>
      <c r="T227" s="61" t="s">
        <v>87</v>
      </c>
      <c r="U227" s="92" t="s">
        <v>207</v>
      </c>
      <c r="V227" s="61" t="s">
        <v>172</v>
      </c>
      <c r="W227" s="61" t="s">
        <v>207</v>
      </c>
      <c r="X227" s="61" t="s">
        <v>98</v>
      </c>
      <c r="Y227" s="61" t="s">
        <v>87</v>
      </c>
      <c r="Z227" s="61" t="s">
        <v>207</v>
      </c>
      <c r="AA227" s="61" t="s">
        <v>87</v>
      </c>
      <c r="AB227" s="61" t="s">
        <v>87</v>
      </c>
      <c r="AC227" s="61" t="s">
        <v>207</v>
      </c>
      <c r="AD227" s="61" t="s">
        <v>207</v>
      </c>
      <c r="AE227" s="61" t="s">
        <v>207</v>
      </c>
      <c r="AF227" s="61" t="s">
        <v>207</v>
      </c>
      <c r="AG227" s="61" t="s">
        <v>207</v>
      </c>
      <c r="AH227" s="61" t="s">
        <v>87</v>
      </c>
      <c r="AI227" s="61" t="s">
        <v>87</v>
      </c>
      <c r="AJ227" s="61" t="s">
        <v>207</v>
      </c>
      <c r="AK227" s="101">
        <f t="shared" ref="AK227:AK235" si="11">AK103/AK$130</f>
        <v>502.91691812512573</v>
      </c>
      <c r="AL227" s="61" t="s">
        <v>207</v>
      </c>
      <c r="AM227" s="61" t="s">
        <v>207</v>
      </c>
      <c r="AN227" s="101" t="s">
        <v>87</v>
      </c>
      <c r="AO227" s="61" t="s">
        <v>207</v>
      </c>
      <c r="AP227" s="61" t="s">
        <v>207</v>
      </c>
      <c r="AQ227" s="99" t="s">
        <v>87</v>
      </c>
    </row>
    <row r="228" spans="1:43" s="38" customFormat="1" x14ac:dyDescent="0.25">
      <c r="A228" s="100" t="s">
        <v>60</v>
      </c>
      <c r="B228" s="61" t="s">
        <v>45</v>
      </c>
      <c r="C228" s="61" t="s">
        <v>47</v>
      </c>
      <c r="D228" s="61" t="s">
        <v>50</v>
      </c>
      <c r="E228" s="61" t="s">
        <v>207</v>
      </c>
      <c r="F228" s="61" t="s">
        <v>207</v>
      </c>
      <c r="G228" s="61" t="s">
        <v>87</v>
      </c>
      <c r="H228" s="61" t="s">
        <v>207</v>
      </c>
      <c r="I228" s="61" t="s">
        <v>207</v>
      </c>
      <c r="J228" s="61" t="s">
        <v>207</v>
      </c>
      <c r="K228" s="61" t="s">
        <v>207</v>
      </c>
      <c r="L228" s="61" t="s">
        <v>207</v>
      </c>
      <c r="M228" s="61" t="s">
        <v>87</v>
      </c>
      <c r="N228" s="61" t="s">
        <v>207</v>
      </c>
      <c r="O228" s="61" t="s">
        <v>207</v>
      </c>
      <c r="P228" s="61" t="s">
        <v>207</v>
      </c>
      <c r="Q228" s="61" t="s">
        <v>207</v>
      </c>
      <c r="R228" s="61" t="s">
        <v>87</v>
      </c>
      <c r="S228" s="61" t="s">
        <v>207</v>
      </c>
      <c r="T228" s="61" t="s">
        <v>87</v>
      </c>
      <c r="U228" s="92">
        <v>2742</v>
      </c>
      <c r="V228" s="61" t="s">
        <v>172</v>
      </c>
      <c r="W228" s="101">
        <f>W104/W$130</f>
        <v>366.63611365719521</v>
      </c>
      <c r="X228" s="61" t="s">
        <v>154</v>
      </c>
      <c r="Y228" s="61" t="s">
        <v>87</v>
      </c>
      <c r="Z228" s="61" t="s">
        <v>207</v>
      </c>
      <c r="AA228" s="61" t="s">
        <v>87</v>
      </c>
      <c r="AB228" s="61" t="s">
        <v>207</v>
      </c>
      <c r="AC228" s="61" t="s">
        <v>207</v>
      </c>
      <c r="AD228" s="61" t="s">
        <v>87</v>
      </c>
      <c r="AE228" s="61" t="s">
        <v>207</v>
      </c>
      <c r="AF228" s="61" t="s">
        <v>207</v>
      </c>
      <c r="AG228" s="61" t="s">
        <v>207</v>
      </c>
      <c r="AH228" s="61" t="s">
        <v>87</v>
      </c>
      <c r="AI228" s="61" t="s">
        <v>207</v>
      </c>
      <c r="AJ228" s="61" t="s">
        <v>207</v>
      </c>
      <c r="AK228" s="101">
        <f t="shared" si="11"/>
        <v>502.91691812512573</v>
      </c>
      <c r="AL228" s="61" t="s">
        <v>207</v>
      </c>
      <c r="AM228" s="61" t="s">
        <v>207</v>
      </c>
      <c r="AN228" s="101" t="s">
        <v>87</v>
      </c>
      <c r="AO228" s="61" t="s">
        <v>207</v>
      </c>
      <c r="AP228" s="61" t="s">
        <v>87</v>
      </c>
      <c r="AQ228" s="99" t="s">
        <v>207</v>
      </c>
    </row>
    <row r="229" spans="1:43" s="38" customFormat="1" x14ac:dyDescent="0.25">
      <c r="A229" s="100" t="s">
        <v>61</v>
      </c>
      <c r="B229" s="61" t="s">
        <v>45</v>
      </c>
      <c r="C229" s="61" t="s">
        <v>47</v>
      </c>
      <c r="D229" s="61" t="s">
        <v>50</v>
      </c>
      <c r="E229" s="61" t="s">
        <v>207</v>
      </c>
      <c r="F229" s="61" t="s">
        <v>207</v>
      </c>
      <c r="G229" s="61" t="s">
        <v>87</v>
      </c>
      <c r="H229" s="61" t="s">
        <v>207</v>
      </c>
      <c r="I229" s="61" t="s">
        <v>207</v>
      </c>
      <c r="J229" s="61" t="s">
        <v>207</v>
      </c>
      <c r="K229" s="61" t="s">
        <v>207</v>
      </c>
      <c r="L229" s="61" t="s">
        <v>207</v>
      </c>
      <c r="M229" s="61" t="s">
        <v>87</v>
      </c>
      <c r="N229" s="61" t="s">
        <v>207</v>
      </c>
      <c r="O229" s="61" t="s">
        <v>207</v>
      </c>
      <c r="P229" s="61" t="s">
        <v>207</v>
      </c>
      <c r="Q229" s="61" t="s">
        <v>207</v>
      </c>
      <c r="R229" s="61" t="s">
        <v>87</v>
      </c>
      <c r="S229" s="61" t="s">
        <v>207</v>
      </c>
      <c r="T229" s="61" t="s">
        <v>87</v>
      </c>
      <c r="U229" s="92">
        <v>2742</v>
      </c>
      <c r="V229" s="61" t="s">
        <v>172</v>
      </c>
      <c r="W229" s="101">
        <f>W105/W$130</f>
        <v>2197.1978525599056</v>
      </c>
      <c r="X229" s="61" t="s">
        <v>198</v>
      </c>
      <c r="Y229" s="61" t="s">
        <v>87</v>
      </c>
      <c r="Z229" s="61" t="s">
        <v>207</v>
      </c>
      <c r="AA229" s="61" t="s">
        <v>87</v>
      </c>
      <c r="AB229" s="61" t="s">
        <v>207</v>
      </c>
      <c r="AC229" s="61" t="s">
        <v>207</v>
      </c>
      <c r="AD229" s="61" t="s">
        <v>87</v>
      </c>
      <c r="AE229" s="61" t="s">
        <v>207</v>
      </c>
      <c r="AF229" s="61" t="s">
        <v>207</v>
      </c>
      <c r="AG229" s="61" t="s">
        <v>207</v>
      </c>
      <c r="AH229" s="61" t="s">
        <v>87</v>
      </c>
      <c r="AI229" s="61" t="s">
        <v>207</v>
      </c>
      <c r="AJ229" s="61" t="s">
        <v>207</v>
      </c>
      <c r="AK229" s="101">
        <f t="shared" si="11"/>
        <v>16763.897270837526</v>
      </c>
      <c r="AL229" s="61" t="s">
        <v>207</v>
      </c>
      <c r="AM229" s="61" t="s">
        <v>207</v>
      </c>
      <c r="AN229" s="101" t="s">
        <v>87</v>
      </c>
      <c r="AO229" s="61" t="s">
        <v>207</v>
      </c>
      <c r="AP229" s="61" t="s">
        <v>87</v>
      </c>
      <c r="AQ229" s="99" t="s">
        <v>207</v>
      </c>
    </row>
    <row r="230" spans="1:43" s="38" customFormat="1" x14ac:dyDescent="0.25">
      <c r="A230" s="100" t="s">
        <v>94</v>
      </c>
      <c r="B230" s="61" t="s">
        <v>45</v>
      </c>
      <c r="C230" s="61" t="s">
        <v>47</v>
      </c>
      <c r="D230" s="61" t="s">
        <v>50</v>
      </c>
      <c r="E230" s="61" t="s">
        <v>207</v>
      </c>
      <c r="F230" s="61" t="s">
        <v>207</v>
      </c>
      <c r="G230" s="61" t="s">
        <v>87</v>
      </c>
      <c r="H230" s="61" t="s">
        <v>207</v>
      </c>
      <c r="I230" s="61" t="s">
        <v>207</v>
      </c>
      <c r="J230" s="61" t="s">
        <v>207</v>
      </c>
      <c r="K230" s="61" t="s">
        <v>207</v>
      </c>
      <c r="L230" s="61" t="s">
        <v>207</v>
      </c>
      <c r="M230" s="61" t="s">
        <v>87</v>
      </c>
      <c r="N230" s="61" t="s">
        <v>207</v>
      </c>
      <c r="O230" s="61" t="s">
        <v>207</v>
      </c>
      <c r="P230" s="61" t="s">
        <v>207</v>
      </c>
      <c r="Q230" s="61" t="s">
        <v>207</v>
      </c>
      <c r="R230" s="61" t="s">
        <v>87</v>
      </c>
      <c r="S230" s="61" t="s">
        <v>207</v>
      </c>
      <c r="T230" s="61" t="s">
        <v>87</v>
      </c>
      <c r="U230" s="92" t="s">
        <v>87</v>
      </c>
      <c r="V230" s="61" t="s">
        <v>207</v>
      </c>
      <c r="W230" s="61" t="s">
        <v>87</v>
      </c>
      <c r="X230" s="61" t="s">
        <v>199</v>
      </c>
      <c r="Y230" s="61" t="s">
        <v>87</v>
      </c>
      <c r="Z230" s="61" t="s">
        <v>207</v>
      </c>
      <c r="AA230" s="61" t="s">
        <v>87</v>
      </c>
      <c r="AB230" s="61" t="s">
        <v>207</v>
      </c>
      <c r="AC230" s="61" t="s">
        <v>207</v>
      </c>
      <c r="AD230" s="61" t="s">
        <v>87</v>
      </c>
      <c r="AE230" s="61" t="s">
        <v>207</v>
      </c>
      <c r="AF230" s="61" t="s">
        <v>207</v>
      </c>
      <c r="AG230" s="61" t="s">
        <v>207</v>
      </c>
      <c r="AH230" s="61" t="s">
        <v>87</v>
      </c>
      <c r="AI230" s="61" t="s">
        <v>207</v>
      </c>
      <c r="AJ230" s="61" t="s">
        <v>207</v>
      </c>
      <c r="AK230" s="101">
        <f t="shared" si="11"/>
        <v>16763.897270837526</v>
      </c>
      <c r="AL230" s="61" t="s">
        <v>207</v>
      </c>
      <c r="AM230" s="61" t="s">
        <v>207</v>
      </c>
      <c r="AN230" s="101" t="s">
        <v>87</v>
      </c>
      <c r="AO230" s="61" t="s">
        <v>207</v>
      </c>
      <c r="AP230" s="61" t="s">
        <v>87</v>
      </c>
      <c r="AQ230" s="99" t="s">
        <v>207</v>
      </c>
    </row>
    <row r="231" spans="1:43" s="38" customFormat="1" x14ac:dyDescent="0.25">
      <c r="A231" s="100" t="s">
        <v>62</v>
      </c>
      <c r="B231" s="61" t="s">
        <v>45</v>
      </c>
      <c r="C231" s="61" t="s">
        <v>47</v>
      </c>
      <c r="D231" s="61" t="s">
        <v>50</v>
      </c>
      <c r="E231" s="61" t="s">
        <v>207</v>
      </c>
      <c r="F231" s="61" t="s">
        <v>207</v>
      </c>
      <c r="G231" s="61" t="s">
        <v>87</v>
      </c>
      <c r="H231" s="61" t="s">
        <v>207</v>
      </c>
      <c r="I231" s="61" t="s">
        <v>207</v>
      </c>
      <c r="J231" s="61" t="s">
        <v>207</v>
      </c>
      <c r="K231" s="61" t="s">
        <v>207</v>
      </c>
      <c r="L231" s="61" t="s">
        <v>207</v>
      </c>
      <c r="M231" s="61" t="s">
        <v>87</v>
      </c>
      <c r="N231" s="61" t="s">
        <v>207</v>
      </c>
      <c r="O231" s="61" t="s">
        <v>207</v>
      </c>
      <c r="P231" s="61" t="s">
        <v>207</v>
      </c>
      <c r="Q231" s="61" t="s">
        <v>207</v>
      </c>
      <c r="R231" s="61" t="s">
        <v>87</v>
      </c>
      <c r="S231" s="61" t="s">
        <v>207</v>
      </c>
      <c r="T231" s="61" t="s">
        <v>87</v>
      </c>
      <c r="U231" s="92" t="s">
        <v>87</v>
      </c>
      <c r="V231" s="61" t="s">
        <v>172</v>
      </c>
      <c r="W231" s="101">
        <f>W107/W$130</f>
        <v>1047.5317533062721</v>
      </c>
      <c r="X231" s="61" t="s">
        <v>154</v>
      </c>
      <c r="Y231" s="61" t="s">
        <v>87</v>
      </c>
      <c r="Z231" s="61" t="s">
        <v>207</v>
      </c>
      <c r="AA231" s="61" t="s">
        <v>87</v>
      </c>
      <c r="AB231" s="61" t="s">
        <v>207</v>
      </c>
      <c r="AC231" s="61" t="s">
        <v>207</v>
      </c>
      <c r="AD231" s="61" t="s">
        <v>87</v>
      </c>
      <c r="AE231" s="61" t="s">
        <v>207</v>
      </c>
      <c r="AF231" s="61" t="s">
        <v>207</v>
      </c>
      <c r="AG231" s="61" t="s">
        <v>207</v>
      </c>
      <c r="AH231" s="61" t="s">
        <v>87</v>
      </c>
      <c r="AI231" s="61" t="s">
        <v>207</v>
      </c>
      <c r="AJ231" s="61" t="s">
        <v>207</v>
      </c>
      <c r="AK231" s="101">
        <f t="shared" si="11"/>
        <v>502.91691812512573</v>
      </c>
      <c r="AL231" s="61" t="s">
        <v>207</v>
      </c>
      <c r="AM231" s="61" t="s">
        <v>207</v>
      </c>
      <c r="AN231" s="101" t="s">
        <v>87</v>
      </c>
      <c r="AO231" s="61" t="s">
        <v>207</v>
      </c>
      <c r="AP231" s="61" t="s">
        <v>87</v>
      </c>
      <c r="AQ231" s="99" t="s">
        <v>207</v>
      </c>
    </row>
    <row r="232" spans="1:43" s="38" customFormat="1" x14ac:dyDescent="0.25">
      <c r="A232" s="100" t="s">
        <v>60</v>
      </c>
      <c r="B232" s="61" t="s">
        <v>45</v>
      </c>
      <c r="C232" s="61" t="s">
        <v>47</v>
      </c>
      <c r="D232" s="61" t="s">
        <v>51</v>
      </c>
      <c r="E232" s="61" t="s">
        <v>207</v>
      </c>
      <c r="F232" s="61" t="s">
        <v>207</v>
      </c>
      <c r="G232" s="61" t="s">
        <v>87</v>
      </c>
      <c r="H232" s="61" t="s">
        <v>207</v>
      </c>
      <c r="I232" s="61" t="s">
        <v>207</v>
      </c>
      <c r="J232" s="61" t="s">
        <v>207</v>
      </c>
      <c r="K232" s="61" t="s">
        <v>207</v>
      </c>
      <c r="L232" s="61" t="s">
        <v>207</v>
      </c>
      <c r="M232" s="61" t="s">
        <v>87</v>
      </c>
      <c r="N232" s="61" t="s">
        <v>207</v>
      </c>
      <c r="O232" s="61" t="s">
        <v>207</v>
      </c>
      <c r="P232" s="61" t="s">
        <v>207</v>
      </c>
      <c r="Q232" s="61" t="s">
        <v>207</v>
      </c>
      <c r="R232" s="61" t="s">
        <v>207</v>
      </c>
      <c r="S232" s="61" t="s">
        <v>207</v>
      </c>
      <c r="T232" s="61" t="s">
        <v>87</v>
      </c>
      <c r="U232" s="92" t="s">
        <v>207</v>
      </c>
      <c r="V232" s="61" t="s">
        <v>172</v>
      </c>
      <c r="W232" s="101">
        <f>W108/W$130</f>
        <v>366.63611365719521</v>
      </c>
      <c r="X232" s="61" t="s">
        <v>144</v>
      </c>
      <c r="Y232" s="61" t="s">
        <v>87</v>
      </c>
      <c r="Z232" s="61" t="s">
        <v>207</v>
      </c>
      <c r="AA232" s="61" t="s">
        <v>87</v>
      </c>
      <c r="AB232" s="61" t="s">
        <v>207</v>
      </c>
      <c r="AC232" s="61" t="s">
        <v>207</v>
      </c>
      <c r="AD232" s="61" t="s">
        <v>207</v>
      </c>
      <c r="AE232" s="61" t="s">
        <v>207</v>
      </c>
      <c r="AF232" s="61" t="s">
        <v>207</v>
      </c>
      <c r="AG232" s="61" t="s">
        <v>207</v>
      </c>
      <c r="AH232" s="61" t="s">
        <v>87</v>
      </c>
      <c r="AI232" s="61" t="s">
        <v>207</v>
      </c>
      <c r="AJ232" s="61" t="s">
        <v>207</v>
      </c>
      <c r="AK232" s="101">
        <f t="shared" si="11"/>
        <v>502.91691812512573</v>
      </c>
      <c r="AL232" s="61" t="s">
        <v>207</v>
      </c>
      <c r="AM232" s="61" t="s">
        <v>207</v>
      </c>
      <c r="AN232" s="101" t="s">
        <v>87</v>
      </c>
      <c r="AO232" s="61" t="s">
        <v>207</v>
      </c>
      <c r="AP232" s="61" t="s">
        <v>207</v>
      </c>
      <c r="AQ232" s="99" t="s">
        <v>207</v>
      </c>
    </row>
    <row r="233" spans="1:43" s="38" customFormat="1" x14ac:dyDescent="0.25">
      <c r="A233" s="100" t="s">
        <v>61</v>
      </c>
      <c r="B233" s="61" t="s">
        <v>45</v>
      </c>
      <c r="C233" s="61" t="s">
        <v>47</v>
      </c>
      <c r="D233" s="61" t="s">
        <v>51</v>
      </c>
      <c r="E233" s="61" t="s">
        <v>207</v>
      </c>
      <c r="F233" s="61" t="s">
        <v>207</v>
      </c>
      <c r="G233" s="61" t="s">
        <v>87</v>
      </c>
      <c r="H233" s="61" t="s">
        <v>207</v>
      </c>
      <c r="I233" s="61" t="s">
        <v>207</v>
      </c>
      <c r="J233" s="61" t="s">
        <v>207</v>
      </c>
      <c r="K233" s="61" t="s">
        <v>207</v>
      </c>
      <c r="L233" s="61" t="s">
        <v>207</v>
      </c>
      <c r="M233" s="61" t="s">
        <v>87</v>
      </c>
      <c r="N233" s="61" t="s">
        <v>207</v>
      </c>
      <c r="O233" s="61" t="s">
        <v>207</v>
      </c>
      <c r="P233" s="61" t="s">
        <v>207</v>
      </c>
      <c r="Q233" s="61" t="s">
        <v>207</v>
      </c>
      <c r="R233" s="61" t="s">
        <v>207</v>
      </c>
      <c r="S233" s="61" t="s">
        <v>207</v>
      </c>
      <c r="T233" s="61" t="s">
        <v>87</v>
      </c>
      <c r="U233" s="92" t="s">
        <v>207</v>
      </c>
      <c r="V233" s="61" t="s">
        <v>172</v>
      </c>
      <c r="W233" s="101">
        <f>W109/W$130</f>
        <v>1728.4273929553488</v>
      </c>
      <c r="X233" s="61" t="s">
        <v>156</v>
      </c>
      <c r="Y233" s="61" t="s">
        <v>87</v>
      </c>
      <c r="Z233" s="61" t="s">
        <v>207</v>
      </c>
      <c r="AA233" s="61" t="s">
        <v>87</v>
      </c>
      <c r="AB233" s="61" t="s">
        <v>207</v>
      </c>
      <c r="AC233" s="61" t="s">
        <v>207</v>
      </c>
      <c r="AD233" s="61" t="s">
        <v>207</v>
      </c>
      <c r="AE233" s="61" t="s">
        <v>207</v>
      </c>
      <c r="AF233" s="61" t="s">
        <v>207</v>
      </c>
      <c r="AG233" s="61" t="s">
        <v>207</v>
      </c>
      <c r="AH233" s="61" t="s">
        <v>87</v>
      </c>
      <c r="AI233" s="61" t="s">
        <v>207</v>
      </c>
      <c r="AJ233" s="61" t="s">
        <v>207</v>
      </c>
      <c r="AK233" s="101">
        <f t="shared" si="11"/>
        <v>16763.897270837526</v>
      </c>
      <c r="AL233" s="61" t="s">
        <v>207</v>
      </c>
      <c r="AM233" s="61" t="s">
        <v>207</v>
      </c>
      <c r="AN233" s="101" t="s">
        <v>87</v>
      </c>
      <c r="AO233" s="61" t="s">
        <v>207</v>
      </c>
      <c r="AP233" s="61" t="s">
        <v>207</v>
      </c>
      <c r="AQ233" s="99" t="s">
        <v>207</v>
      </c>
    </row>
    <row r="234" spans="1:43" s="38" customFormat="1" x14ac:dyDescent="0.25">
      <c r="A234" s="100" t="s">
        <v>94</v>
      </c>
      <c r="B234" s="61" t="s">
        <v>45</v>
      </c>
      <c r="C234" s="61" t="s">
        <v>47</v>
      </c>
      <c r="D234" s="61" t="s">
        <v>51</v>
      </c>
      <c r="E234" s="61" t="s">
        <v>207</v>
      </c>
      <c r="F234" s="61" t="s">
        <v>207</v>
      </c>
      <c r="G234" s="61" t="s">
        <v>87</v>
      </c>
      <c r="H234" s="61" t="s">
        <v>207</v>
      </c>
      <c r="I234" s="61" t="s">
        <v>207</v>
      </c>
      <c r="J234" s="61" t="s">
        <v>207</v>
      </c>
      <c r="K234" s="61" t="s">
        <v>207</v>
      </c>
      <c r="L234" s="61" t="s">
        <v>207</v>
      </c>
      <c r="M234" s="61" t="s">
        <v>87</v>
      </c>
      <c r="N234" s="61" t="s">
        <v>207</v>
      </c>
      <c r="O234" s="61" t="s">
        <v>207</v>
      </c>
      <c r="P234" s="61" t="s">
        <v>207</v>
      </c>
      <c r="Q234" s="61" t="s">
        <v>207</v>
      </c>
      <c r="R234" s="61" t="s">
        <v>207</v>
      </c>
      <c r="S234" s="61" t="s">
        <v>207</v>
      </c>
      <c r="T234" s="61" t="s">
        <v>87</v>
      </c>
      <c r="U234" s="92" t="s">
        <v>207</v>
      </c>
      <c r="V234" s="61" t="s">
        <v>207</v>
      </c>
      <c r="W234" s="61" t="s">
        <v>87</v>
      </c>
      <c r="X234" s="61" t="s">
        <v>157</v>
      </c>
      <c r="Y234" s="61" t="s">
        <v>87</v>
      </c>
      <c r="Z234" s="61" t="s">
        <v>207</v>
      </c>
      <c r="AA234" s="61" t="s">
        <v>87</v>
      </c>
      <c r="AB234" s="61" t="s">
        <v>207</v>
      </c>
      <c r="AC234" s="61" t="s">
        <v>207</v>
      </c>
      <c r="AD234" s="61" t="s">
        <v>207</v>
      </c>
      <c r="AE234" s="61" t="s">
        <v>207</v>
      </c>
      <c r="AF234" s="61" t="s">
        <v>207</v>
      </c>
      <c r="AG234" s="61" t="s">
        <v>207</v>
      </c>
      <c r="AH234" s="61" t="s">
        <v>87</v>
      </c>
      <c r="AI234" s="61" t="s">
        <v>207</v>
      </c>
      <c r="AJ234" s="61" t="s">
        <v>207</v>
      </c>
      <c r="AK234" s="101">
        <f t="shared" si="11"/>
        <v>16763.897270837526</v>
      </c>
      <c r="AL234" s="61" t="s">
        <v>207</v>
      </c>
      <c r="AM234" s="61" t="s">
        <v>207</v>
      </c>
      <c r="AN234" s="101" t="s">
        <v>87</v>
      </c>
      <c r="AO234" s="61" t="s">
        <v>207</v>
      </c>
      <c r="AP234" s="61" t="s">
        <v>207</v>
      </c>
      <c r="AQ234" s="99" t="s">
        <v>207</v>
      </c>
    </row>
    <row r="235" spans="1:43" s="38" customFormat="1" x14ac:dyDescent="0.25">
      <c r="A235" s="100" t="s">
        <v>62</v>
      </c>
      <c r="B235" s="61" t="s">
        <v>45</v>
      </c>
      <c r="C235" s="61" t="s">
        <v>47</v>
      </c>
      <c r="D235" s="61" t="s">
        <v>51</v>
      </c>
      <c r="E235" s="61" t="s">
        <v>207</v>
      </c>
      <c r="F235" s="61" t="s">
        <v>207</v>
      </c>
      <c r="G235" s="61" t="s">
        <v>87</v>
      </c>
      <c r="H235" s="61" t="s">
        <v>207</v>
      </c>
      <c r="I235" s="61" t="s">
        <v>207</v>
      </c>
      <c r="J235" s="61" t="s">
        <v>207</v>
      </c>
      <c r="K235" s="61" t="s">
        <v>207</v>
      </c>
      <c r="L235" s="61" t="s">
        <v>207</v>
      </c>
      <c r="M235" s="61" t="s">
        <v>87</v>
      </c>
      <c r="N235" s="61" t="s">
        <v>207</v>
      </c>
      <c r="O235" s="61" t="s">
        <v>207</v>
      </c>
      <c r="P235" s="61" t="s">
        <v>207</v>
      </c>
      <c r="Q235" s="61" t="s">
        <v>207</v>
      </c>
      <c r="R235" s="61" t="s">
        <v>207</v>
      </c>
      <c r="S235" s="61" t="s">
        <v>207</v>
      </c>
      <c r="T235" s="61" t="s">
        <v>87</v>
      </c>
      <c r="U235" s="92" t="s">
        <v>207</v>
      </c>
      <c r="V235" s="61" t="s">
        <v>172</v>
      </c>
      <c r="W235" s="101">
        <f>W111/W$130</f>
        <v>1047.5317533062721</v>
      </c>
      <c r="X235" s="61" t="s">
        <v>144</v>
      </c>
      <c r="Y235" s="61" t="s">
        <v>87</v>
      </c>
      <c r="Z235" s="61" t="s">
        <v>207</v>
      </c>
      <c r="AA235" s="61" t="s">
        <v>87</v>
      </c>
      <c r="AB235" s="61" t="s">
        <v>207</v>
      </c>
      <c r="AC235" s="61" t="s">
        <v>207</v>
      </c>
      <c r="AD235" s="61" t="s">
        <v>207</v>
      </c>
      <c r="AE235" s="61" t="s">
        <v>207</v>
      </c>
      <c r="AF235" s="61" t="s">
        <v>207</v>
      </c>
      <c r="AG235" s="61" t="s">
        <v>207</v>
      </c>
      <c r="AH235" s="61" t="s">
        <v>87</v>
      </c>
      <c r="AI235" s="61" t="s">
        <v>207</v>
      </c>
      <c r="AJ235" s="61" t="s">
        <v>207</v>
      </c>
      <c r="AK235" s="101">
        <f t="shared" si="11"/>
        <v>502.91691812512573</v>
      </c>
      <c r="AL235" s="61" t="s">
        <v>207</v>
      </c>
      <c r="AM235" s="61" t="s">
        <v>207</v>
      </c>
      <c r="AN235" s="101" t="s">
        <v>87</v>
      </c>
      <c r="AO235" s="61" t="s">
        <v>207</v>
      </c>
      <c r="AP235" s="61" t="s">
        <v>207</v>
      </c>
      <c r="AQ235" s="99" t="s">
        <v>207</v>
      </c>
    </row>
    <row r="236" spans="1:43" s="38" customFormat="1" x14ac:dyDescent="0.25">
      <c r="A236" s="100" t="s">
        <v>60</v>
      </c>
      <c r="B236" s="61" t="s">
        <v>45</v>
      </c>
      <c r="C236" s="61" t="s">
        <v>95</v>
      </c>
      <c r="D236" s="61" t="s">
        <v>50</v>
      </c>
      <c r="E236" s="61" t="s">
        <v>207</v>
      </c>
      <c r="F236" s="61" t="s">
        <v>207</v>
      </c>
      <c r="G236" s="61">
        <v>1116</v>
      </c>
      <c r="H236" s="61" t="s">
        <v>207</v>
      </c>
      <c r="I236" s="61" t="s">
        <v>207</v>
      </c>
      <c r="J236" s="61" t="s">
        <v>207</v>
      </c>
      <c r="K236" s="61" t="s">
        <v>207</v>
      </c>
      <c r="L236" s="61" t="s">
        <v>207</v>
      </c>
      <c r="M236" s="61" t="s">
        <v>87</v>
      </c>
      <c r="N236" s="61" t="s">
        <v>207</v>
      </c>
      <c r="O236" s="61" t="s">
        <v>98</v>
      </c>
      <c r="P236" s="61" t="s">
        <v>207</v>
      </c>
      <c r="Q236" s="61" t="s">
        <v>207</v>
      </c>
      <c r="R236" s="61" t="s">
        <v>87</v>
      </c>
      <c r="S236" s="61" t="s">
        <v>207</v>
      </c>
      <c r="T236" s="61" t="s">
        <v>87</v>
      </c>
      <c r="U236" s="92" t="s">
        <v>207</v>
      </c>
      <c r="V236" s="61" t="s">
        <v>172</v>
      </c>
      <c r="W236" s="101">
        <f>W112/W$130</f>
        <v>30902.186722535025</v>
      </c>
      <c r="X236" s="61" t="s">
        <v>98</v>
      </c>
      <c r="Y236" s="61" t="s">
        <v>87</v>
      </c>
      <c r="Z236" s="61" t="s">
        <v>207</v>
      </c>
      <c r="AA236" s="61" t="s">
        <v>87</v>
      </c>
      <c r="AB236" s="61" t="s">
        <v>107</v>
      </c>
      <c r="AC236" s="61" t="s">
        <v>207</v>
      </c>
      <c r="AD236" s="61" t="s">
        <v>87</v>
      </c>
      <c r="AE236" s="61" t="s">
        <v>207</v>
      </c>
      <c r="AF236" s="61" t="s">
        <v>207</v>
      </c>
      <c r="AG236" s="61" t="s">
        <v>207</v>
      </c>
      <c r="AH236" s="61" t="s">
        <v>87</v>
      </c>
      <c r="AI236" s="61" t="s">
        <v>207</v>
      </c>
      <c r="AJ236" s="101">
        <f>AJ112/AJ$130</f>
        <v>617.41098991562046</v>
      </c>
      <c r="AK236" s="101" t="s">
        <v>87</v>
      </c>
      <c r="AL236" s="61" t="s">
        <v>207</v>
      </c>
      <c r="AM236" s="61" t="s">
        <v>207</v>
      </c>
      <c r="AN236" s="101" t="s">
        <v>87</v>
      </c>
      <c r="AO236" s="61" t="s">
        <v>207</v>
      </c>
      <c r="AP236" s="61" t="s">
        <v>87</v>
      </c>
      <c r="AQ236" s="99" t="s">
        <v>207</v>
      </c>
    </row>
    <row r="237" spans="1:43" s="38" customFormat="1" x14ac:dyDescent="0.25">
      <c r="A237" s="100" t="s">
        <v>61</v>
      </c>
      <c r="B237" s="61" t="s">
        <v>45</v>
      </c>
      <c r="C237" s="61" t="s">
        <v>95</v>
      </c>
      <c r="D237" s="61" t="s">
        <v>50</v>
      </c>
      <c r="E237" s="61" t="s">
        <v>207</v>
      </c>
      <c r="F237" s="61" t="s">
        <v>207</v>
      </c>
      <c r="G237" s="61">
        <v>1116</v>
      </c>
      <c r="H237" s="61" t="s">
        <v>207</v>
      </c>
      <c r="I237" s="61" t="s">
        <v>207</v>
      </c>
      <c r="J237" s="61" t="s">
        <v>207</v>
      </c>
      <c r="K237" s="61" t="s">
        <v>207</v>
      </c>
      <c r="L237" s="61" t="s">
        <v>207</v>
      </c>
      <c r="M237" s="61" t="s">
        <v>87</v>
      </c>
      <c r="N237" s="61" t="s">
        <v>207</v>
      </c>
      <c r="O237" s="61" t="s">
        <v>100</v>
      </c>
      <c r="P237" s="61" t="s">
        <v>207</v>
      </c>
      <c r="Q237" s="61" t="s">
        <v>207</v>
      </c>
      <c r="R237" s="61" t="s">
        <v>87</v>
      </c>
      <c r="S237" s="61" t="s">
        <v>207</v>
      </c>
      <c r="T237" s="61" t="s">
        <v>87</v>
      </c>
      <c r="U237" s="92" t="s">
        <v>207</v>
      </c>
      <c r="V237" s="61" t="s">
        <v>172</v>
      </c>
      <c r="W237" s="101">
        <f>W113/W$130</f>
        <v>30902.186722535025</v>
      </c>
      <c r="X237" s="61" t="s">
        <v>198</v>
      </c>
      <c r="Y237" s="61" t="s">
        <v>87</v>
      </c>
      <c r="Z237" s="61" t="s">
        <v>207</v>
      </c>
      <c r="AA237" s="61" t="s">
        <v>87</v>
      </c>
      <c r="AB237" s="61" t="s">
        <v>118</v>
      </c>
      <c r="AC237" s="61" t="s">
        <v>207</v>
      </c>
      <c r="AD237" s="61" t="s">
        <v>87</v>
      </c>
      <c r="AE237" s="61" t="s">
        <v>207</v>
      </c>
      <c r="AF237" s="61" t="s">
        <v>207</v>
      </c>
      <c r="AG237" s="61" t="s">
        <v>207</v>
      </c>
      <c r="AH237" s="61" t="s">
        <v>87</v>
      </c>
      <c r="AI237" s="61" t="s">
        <v>207</v>
      </c>
      <c r="AJ237" s="101">
        <f>AJ113/AJ$130</f>
        <v>2263.8402963572753</v>
      </c>
      <c r="AK237" s="101" t="s">
        <v>87</v>
      </c>
      <c r="AL237" s="61" t="s">
        <v>207</v>
      </c>
      <c r="AM237" s="61" t="s">
        <v>207</v>
      </c>
      <c r="AN237" s="101" t="s">
        <v>87</v>
      </c>
      <c r="AO237" s="61" t="s">
        <v>207</v>
      </c>
      <c r="AP237" s="61" t="s">
        <v>87</v>
      </c>
      <c r="AQ237" s="99" t="s">
        <v>207</v>
      </c>
    </row>
    <row r="238" spans="1:43" s="38" customFormat="1" x14ac:dyDescent="0.25">
      <c r="A238" s="100" t="s">
        <v>96</v>
      </c>
      <c r="B238" s="61" t="s">
        <v>45</v>
      </c>
      <c r="C238" s="61" t="s">
        <v>95</v>
      </c>
      <c r="D238" s="61" t="s">
        <v>50</v>
      </c>
      <c r="E238" s="61" t="s">
        <v>207</v>
      </c>
      <c r="F238" s="61" t="s">
        <v>207</v>
      </c>
      <c r="G238" s="61">
        <v>1944</v>
      </c>
      <c r="H238" s="61" t="s">
        <v>207</v>
      </c>
      <c r="I238" s="61" t="s">
        <v>207</v>
      </c>
      <c r="J238" s="61" t="s">
        <v>207</v>
      </c>
      <c r="K238" s="61" t="s">
        <v>207</v>
      </c>
      <c r="L238" s="61" t="s">
        <v>207</v>
      </c>
      <c r="M238" s="61" t="s">
        <v>87</v>
      </c>
      <c r="N238" s="61" t="s">
        <v>207</v>
      </c>
      <c r="O238" s="61" t="s">
        <v>100</v>
      </c>
      <c r="P238" s="61" t="s">
        <v>207</v>
      </c>
      <c r="Q238" s="61" t="s">
        <v>207</v>
      </c>
      <c r="R238" s="61" t="s">
        <v>87</v>
      </c>
      <c r="S238" s="61" t="s">
        <v>207</v>
      </c>
      <c r="T238" s="61" t="s">
        <v>87</v>
      </c>
      <c r="U238" s="92" t="s">
        <v>207</v>
      </c>
      <c r="V238" s="61" t="s">
        <v>207</v>
      </c>
      <c r="W238" s="61" t="s">
        <v>87</v>
      </c>
      <c r="X238" s="61" t="s">
        <v>199</v>
      </c>
      <c r="Y238" s="61" t="s">
        <v>87</v>
      </c>
      <c r="Z238" s="61" t="s">
        <v>207</v>
      </c>
      <c r="AA238" s="61" t="s">
        <v>87</v>
      </c>
      <c r="AB238" s="61" t="s">
        <v>118</v>
      </c>
      <c r="AC238" s="61" t="s">
        <v>207</v>
      </c>
      <c r="AD238" s="61" t="s">
        <v>87</v>
      </c>
      <c r="AE238" s="61" t="s">
        <v>207</v>
      </c>
      <c r="AF238" s="61" t="s">
        <v>207</v>
      </c>
      <c r="AG238" s="61" t="s">
        <v>207</v>
      </c>
      <c r="AH238" s="61" t="s">
        <v>87</v>
      </c>
      <c r="AI238" s="61" t="s">
        <v>207</v>
      </c>
      <c r="AJ238" s="61" t="s">
        <v>207</v>
      </c>
      <c r="AK238" s="101" t="s">
        <v>87</v>
      </c>
      <c r="AL238" s="61" t="s">
        <v>207</v>
      </c>
      <c r="AM238" s="61" t="s">
        <v>207</v>
      </c>
      <c r="AN238" s="101" t="s">
        <v>87</v>
      </c>
      <c r="AO238" s="61" t="s">
        <v>207</v>
      </c>
      <c r="AP238" s="61" t="s">
        <v>87</v>
      </c>
      <c r="AQ238" s="99" t="s">
        <v>87</v>
      </c>
    </row>
    <row r="239" spans="1:43" s="38" customFormat="1" x14ac:dyDescent="0.25">
      <c r="A239" s="100" t="s">
        <v>62</v>
      </c>
      <c r="B239" s="61" t="s">
        <v>45</v>
      </c>
      <c r="C239" s="61" t="s">
        <v>95</v>
      </c>
      <c r="D239" s="61" t="s">
        <v>50</v>
      </c>
      <c r="E239" s="61" t="s">
        <v>207</v>
      </c>
      <c r="F239" s="61" t="s">
        <v>207</v>
      </c>
      <c r="G239" s="61">
        <v>1116</v>
      </c>
      <c r="H239" s="61" t="s">
        <v>207</v>
      </c>
      <c r="I239" s="61" t="s">
        <v>207</v>
      </c>
      <c r="J239" s="61" t="s">
        <v>207</v>
      </c>
      <c r="K239" s="61" t="s">
        <v>207</v>
      </c>
      <c r="L239" s="61" t="s">
        <v>207</v>
      </c>
      <c r="M239" s="61" t="s">
        <v>87</v>
      </c>
      <c r="N239" s="61" t="s">
        <v>207</v>
      </c>
      <c r="O239" s="61" t="s">
        <v>98</v>
      </c>
      <c r="P239" s="61" t="s">
        <v>207</v>
      </c>
      <c r="Q239" s="61" t="s">
        <v>207</v>
      </c>
      <c r="R239" s="61" t="s">
        <v>87</v>
      </c>
      <c r="S239" s="61" t="s">
        <v>207</v>
      </c>
      <c r="T239" s="61" t="s">
        <v>87</v>
      </c>
      <c r="U239" s="92" t="s">
        <v>207</v>
      </c>
      <c r="V239" s="61" t="s">
        <v>172</v>
      </c>
      <c r="W239" s="101">
        <f>W115/W$130</f>
        <v>30902.186722535025</v>
      </c>
      <c r="X239" s="61" t="s">
        <v>98</v>
      </c>
      <c r="Y239" s="61" t="s">
        <v>87</v>
      </c>
      <c r="Z239" s="61" t="s">
        <v>207</v>
      </c>
      <c r="AA239" s="61" t="s">
        <v>87</v>
      </c>
      <c r="AB239" s="61" t="s">
        <v>118</v>
      </c>
      <c r="AC239" s="61" t="s">
        <v>207</v>
      </c>
      <c r="AD239" s="61" t="s">
        <v>87</v>
      </c>
      <c r="AE239" s="61" t="s">
        <v>207</v>
      </c>
      <c r="AF239" s="61" t="s">
        <v>207</v>
      </c>
      <c r="AG239" s="61" t="s">
        <v>207</v>
      </c>
      <c r="AH239" s="61" t="s">
        <v>87</v>
      </c>
      <c r="AI239" s="61" t="s">
        <v>207</v>
      </c>
      <c r="AJ239" s="101">
        <f>AJ115/AJ$130</f>
        <v>1543.5274747890512</v>
      </c>
      <c r="AK239" s="101" t="s">
        <v>87</v>
      </c>
      <c r="AL239" s="61" t="s">
        <v>207</v>
      </c>
      <c r="AM239" s="61" t="s">
        <v>207</v>
      </c>
      <c r="AN239" s="101" t="s">
        <v>87</v>
      </c>
      <c r="AO239" s="61" t="s">
        <v>207</v>
      </c>
      <c r="AP239" s="61" t="s">
        <v>87</v>
      </c>
      <c r="AQ239" s="99" t="s">
        <v>87</v>
      </c>
    </row>
    <row r="240" spans="1:43" s="38" customFormat="1" x14ac:dyDescent="0.25">
      <c r="A240" s="100" t="s">
        <v>60</v>
      </c>
      <c r="B240" s="61" t="s">
        <v>45</v>
      </c>
      <c r="C240" s="61" t="s">
        <v>95</v>
      </c>
      <c r="D240" s="61" t="s">
        <v>51</v>
      </c>
      <c r="E240" s="61" t="s">
        <v>207</v>
      </c>
      <c r="F240" s="61" t="s">
        <v>207</v>
      </c>
      <c r="G240" s="61">
        <v>288</v>
      </c>
      <c r="H240" s="61" t="s">
        <v>207</v>
      </c>
      <c r="I240" s="61" t="s">
        <v>207</v>
      </c>
      <c r="J240" s="61" t="s">
        <v>207</v>
      </c>
      <c r="K240" s="61" t="s">
        <v>207</v>
      </c>
      <c r="L240" s="61" t="s">
        <v>207</v>
      </c>
      <c r="M240" s="61" t="s">
        <v>87</v>
      </c>
      <c r="N240" s="61" t="s">
        <v>207</v>
      </c>
      <c r="O240" s="61" t="s">
        <v>98</v>
      </c>
      <c r="P240" s="61" t="s">
        <v>207</v>
      </c>
      <c r="Q240" s="61" t="s">
        <v>207</v>
      </c>
      <c r="R240" s="61" t="s">
        <v>207</v>
      </c>
      <c r="S240" s="61" t="s">
        <v>207</v>
      </c>
      <c r="T240" s="61" t="s">
        <v>87</v>
      </c>
      <c r="U240" s="92" t="s">
        <v>207</v>
      </c>
      <c r="V240" s="61" t="s">
        <v>172</v>
      </c>
      <c r="W240" s="61" t="s">
        <v>207</v>
      </c>
      <c r="X240" s="61" t="s">
        <v>98</v>
      </c>
      <c r="Y240" s="61" t="s">
        <v>87</v>
      </c>
      <c r="Z240" s="61" t="s">
        <v>207</v>
      </c>
      <c r="AA240" s="61" t="s">
        <v>87</v>
      </c>
      <c r="AB240" s="61" t="s">
        <v>87</v>
      </c>
      <c r="AC240" s="61" t="s">
        <v>207</v>
      </c>
      <c r="AD240" s="61" t="s">
        <v>207</v>
      </c>
      <c r="AE240" s="61" t="s">
        <v>207</v>
      </c>
      <c r="AF240" s="61" t="s">
        <v>207</v>
      </c>
      <c r="AG240" s="61" t="s">
        <v>207</v>
      </c>
      <c r="AH240" s="61" t="s">
        <v>87</v>
      </c>
      <c r="AI240" s="61" t="s">
        <v>207</v>
      </c>
      <c r="AJ240" s="101">
        <f>AJ116/AJ$130</f>
        <v>617.41098991562046</v>
      </c>
      <c r="AK240" s="101" t="s">
        <v>87</v>
      </c>
      <c r="AL240" s="61" t="s">
        <v>207</v>
      </c>
      <c r="AM240" s="61" t="s">
        <v>207</v>
      </c>
      <c r="AN240" s="101" t="s">
        <v>87</v>
      </c>
      <c r="AO240" s="61" t="s">
        <v>207</v>
      </c>
      <c r="AP240" s="61" t="s">
        <v>207</v>
      </c>
      <c r="AQ240" s="99" t="s">
        <v>87</v>
      </c>
    </row>
    <row r="241" spans="1:43" s="38" customFormat="1" x14ac:dyDescent="0.25">
      <c r="A241" s="100" t="s">
        <v>61</v>
      </c>
      <c r="B241" s="61" t="s">
        <v>45</v>
      </c>
      <c r="C241" s="61" t="s">
        <v>95</v>
      </c>
      <c r="D241" s="61" t="s">
        <v>51</v>
      </c>
      <c r="E241" s="61" t="s">
        <v>207</v>
      </c>
      <c r="F241" s="61" t="s">
        <v>207</v>
      </c>
      <c r="G241" s="61">
        <v>1116</v>
      </c>
      <c r="H241" s="61" t="s">
        <v>207</v>
      </c>
      <c r="I241" s="61" t="s">
        <v>207</v>
      </c>
      <c r="J241" s="61" t="s">
        <v>207</v>
      </c>
      <c r="K241" s="61" t="s">
        <v>207</v>
      </c>
      <c r="L241" s="61" t="s">
        <v>207</v>
      </c>
      <c r="M241" s="61" t="s">
        <v>87</v>
      </c>
      <c r="N241" s="61" t="s">
        <v>207</v>
      </c>
      <c r="O241" s="61" t="s">
        <v>100</v>
      </c>
      <c r="P241" s="61" t="s">
        <v>207</v>
      </c>
      <c r="Q241" s="61" t="s">
        <v>207</v>
      </c>
      <c r="R241" s="61" t="s">
        <v>207</v>
      </c>
      <c r="S241" s="61" t="s">
        <v>207</v>
      </c>
      <c r="T241" s="61" t="s">
        <v>87</v>
      </c>
      <c r="U241" s="92" t="s">
        <v>207</v>
      </c>
      <c r="V241" s="61" t="s">
        <v>172</v>
      </c>
      <c r="W241" s="61" t="s">
        <v>207</v>
      </c>
      <c r="X241" s="61" t="s">
        <v>156</v>
      </c>
      <c r="Y241" s="61" t="s">
        <v>87</v>
      </c>
      <c r="Z241" s="61" t="s">
        <v>207</v>
      </c>
      <c r="AA241" s="61" t="s">
        <v>87</v>
      </c>
      <c r="AB241" s="61" t="s">
        <v>87</v>
      </c>
      <c r="AC241" s="61" t="s">
        <v>207</v>
      </c>
      <c r="AD241" s="61" t="s">
        <v>207</v>
      </c>
      <c r="AE241" s="61" t="s">
        <v>207</v>
      </c>
      <c r="AF241" s="61" t="s">
        <v>207</v>
      </c>
      <c r="AG241" s="61" t="s">
        <v>207</v>
      </c>
      <c r="AH241" s="61" t="s">
        <v>87</v>
      </c>
      <c r="AI241" s="61" t="s">
        <v>207</v>
      </c>
      <c r="AJ241" s="101">
        <f>AJ117/AJ$130</f>
        <v>2263.8402963572753</v>
      </c>
      <c r="AK241" s="101" t="s">
        <v>87</v>
      </c>
      <c r="AL241" s="61" t="s">
        <v>207</v>
      </c>
      <c r="AM241" s="61" t="s">
        <v>207</v>
      </c>
      <c r="AN241" s="101" t="s">
        <v>87</v>
      </c>
      <c r="AO241" s="61" t="s">
        <v>207</v>
      </c>
      <c r="AP241" s="61" t="s">
        <v>207</v>
      </c>
      <c r="AQ241" s="99" t="s">
        <v>87</v>
      </c>
    </row>
    <row r="242" spans="1:43" s="38" customFormat="1" x14ac:dyDescent="0.25">
      <c r="A242" s="100" t="s">
        <v>96</v>
      </c>
      <c r="B242" s="61" t="s">
        <v>45</v>
      </c>
      <c r="C242" s="61" t="s">
        <v>95</v>
      </c>
      <c r="D242" s="61" t="s">
        <v>51</v>
      </c>
      <c r="E242" s="61" t="s">
        <v>207</v>
      </c>
      <c r="F242" s="61" t="s">
        <v>207</v>
      </c>
      <c r="G242" s="61">
        <v>288</v>
      </c>
      <c r="H242" s="61" t="s">
        <v>207</v>
      </c>
      <c r="I242" s="61" t="s">
        <v>207</v>
      </c>
      <c r="J242" s="61" t="s">
        <v>207</v>
      </c>
      <c r="K242" s="61" t="s">
        <v>207</v>
      </c>
      <c r="L242" s="61" t="s">
        <v>207</v>
      </c>
      <c r="M242" s="61" t="s">
        <v>87</v>
      </c>
      <c r="N242" s="61" t="s">
        <v>207</v>
      </c>
      <c r="O242" s="61" t="s">
        <v>100</v>
      </c>
      <c r="P242" s="61" t="s">
        <v>207</v>
      </c>
      <c r="Q242" s="61" t="s">
        <v>207</v>
      </c>
      <c r="R242" s="61" t="s">
        <v>207</v>
      </c>
      <c r="S242" s="61" t="s">
        <v>207</v>
      </c>
      <c r="T242" s="61" t="s">
        <v>87</v>
      </c>
      <c r="U242" s="92" t="s">
        <v>207</v>
      </c>
      <c r="V242" s="61" t="s">
        <v>207</v>
      </c>
      <c r="W242" s="61" t="s">
        <v>87</v>
      </c>
      <c r="X242" s="61" t="s">
        <v>157</v>
      </c>
      <c r="Y242" s="61" t="s">
        <v>87</v>
      </c>
      <c r="Z242" s="61" t="s">
        <v>207</v>
      </c>
      <c r="AA242" s="61" t="s">
        <v>87</v>
      </c>
      <c r="AB242" s="61" t="s">
        <v>87</v>
      </c>
      <c r="AC242" s="61" t="s">
        <v>207</v>
      </c>
      <c r="AD242" s="61" t="s">
        <v>207</v>
      </c>
      <c r="AE242" s="61" t="s">
        <v>207</v>
      </c>
      <c r="AF242" s="61" t="s">
        <v>207</v>
      </c>
      <c r="AG242" s="61" t="s">
        <v>207</v>
      </c>
      <c r="AH242" s="61" t="s">
        <v>87</v>
      </c>
      <c r="AI242" s="61" t="s">
        <v>207</v>
      </c>
      <c r="AJ242" s="61" t="s">
        <v>207</v>
      </c>
      <c r="AK242" s="101" t="s">
        <v>87</v>
      </c>
      <c r="AL242" s="61" t="s">
        <v>207</v>
      </c>
      <c r="AM242" s="61" t="s">
        <v>207</v>
      </c>
      <c r="AN242" s="101" t="s">
        <v>87</v>
      </c>
      <c r="AO242" s="61" t="s">
        <v>207</v>
      </c>
      <c r="AP242" s="61" t="s">
        <v>207</v>
      </c>
      <c r="AQ242" s="99" t="s">
        <v>87</v>
      </c>
    </row>
    <row r="243" spans="1:43" s="38" customFormat="1" x14ac:dyDescent="0.25">
      <c r="A243" s="100" t="s">
        <v>62</v>
      </c>
      <c r="B243" s="61" t="s">
        <v>45</v>
      </c>
      <c r="C243" s="61" t="s">
        <v>95</v>
      </c>
      <c r="D243" s="61" t="s">
        <v>51</v>
      </c>
      <c r="E243" s="61" t="s">
        <v>207</v>
      </c>
      <c r="F243" s="61" t="s">
        <v>207</v>
      </c>
      <c r="G243" s="61" t="s">
        <v>87</v>
      </c>
      <c r="H243" s="61" t="s">
        <v>207</v>
      </c>
      <c r="I243" s="61" t="s">
        <v>207</v>
      </c>
      <c r="J243" s="61" t="s">
        <v>207</v>
      </c>
      <c r="K243" s="61" t="s">
        <v>207</v>
      </c>
      <c r="L243" s="61" t="s">
        <v>207</v>
      </c>
      <c r="M243" s="61" t="s">
        <v>87</v>
      </c>
      <c r="N243" s="61" t="s">
        <v>207</v>
      </c>
      <c r="O243" s="61" t="s">
        <v>98</v>
      </c>
      <c r="P243" s="61" t="s">
        <v>207</v>
      </c>
      <c r="Q243" s="61" t="s">
        <v>207</v>
      </c>
      <c r="R243" s="61" t="s">
        <v>207</v>
      </c>
      <c r="S243" s="61" t="s">
        <v>207</v>
      </c>
      <c r="T243" s="61" t="s">
        <v>87</v>
      </c>
      <c r="U243" s="92" t="s">
        <v>207</v>
      </c>
      <c r="V243" s="61" t="s">
        <v>172</v>
      </c>
      <c r="W243" s="61" t="s">
        <v>207</v>
      </c>
      <c r="X243" s="61" t="s">
        <v>144</v>
      </c>
      <c r="Y243" s="61" t="s">
        <v>87</v>
      </c>
      <c r="Z243" s="61" t="s">
        <v>207</v>
      </c>
      <c r="AA243" s="61" t="s">
        <v>87</v>
      </c>
      <c r="AB243" s="61" t="s">
        <v>87</v>
      </c>
      <c r="AC243" s="61" t="s">
        <v>207</v>
      </c>
      <c r="AD243" s="61" t="s">
        <v>207</v>
      </c>
      <c r="AE243" s="61" t="s">
        <v>207</v>
      </c>
      <c r="AF243" s="61" t="s">
        <v>207</v>
      </c>
      <c r="AG243" s="61" t="s">
        <v>207</v>
      </c>
      <c r="AH243" s="61" t="s">
        <v>87</v>
      </c>
      <c r="AI243" s="61" t="s">
        <v>207</v>
      </c>
      <c r="AJ243" s="101">
        <f>AJ119/AJ$130</f>
        <v>1543.5274747890512</v>
      </c>
      <c r="AK243" s="101" t="s">
        <v>87</v>
      </c>
      <c r="AL243" s="61" t="s">
        <v>207</v>
      </c>
      <c r="AM243" s="61" t="s">
        <v>207</v>
      </c>
      <c r="AN243" s="101" t="s">
        <v>87</v>
      </c>
      <c r="AO243" s="61" t="s">
        <v>207</v>
      </c>
      <c r="AP243" s="61" t="s">
        <v>207</v>
      </c>
      <c r="AQ243" s="99" t="s">
        <v>87</v>
      </c>
    </row>
    <row r="244" spans="1:43" s="38" customFormat="1" x14ac:dyDescent="0.25">
      <c r="A244" s="100" t="s">
        <v>60</v>
      </c>
      <c r="B244" s="61" t="s">
        <v>45</v>
      </c>
      <c r="C244" s="61" t="s">
        <v>97</v>
      </c>
      <c r="D244" s="61" t="s">
        <v>50</v>
      </c>
      <c r="E244" s="61" t="s">
        <v>207</v>
      </c>
      <c r="F244" s="61" t="s">
        <v>207</v>
      </c>
      <c r="G244" s="61">
        <v>1116</v>
      </c>
      <c r="H244" s="61" t="s">
        <v>207</v>
      </c>
      <c r="I244" s="61" t="s">
        <v>207</v>
      </c>
      <c r="J244" s="61" t="s">
        <v>207</v>
      </c>
      <c r="K244" s="61" t="s">
        <v>207</v>
      </c>
      <c r="L244" s="61" t="s">
        <v>207</v>
      </c>
      <c r="M244" s="61" t="s">
        <v>87</v>
      </c>
      <c r="N244" s="61" t="s">
        <v>207</v>
      </c>
      <c r="O244" s="61" t="s">
        <v>98</v>
      </c>
      <c r="P244" s="61" t="s">
        <v>207</v>
      </c>
      <c r="Q244" s="61" t="s">
        <v>207</v>
      </c>
      <c r="R244" s="61" t="s">
        <v>87</v>
      </c>
      <c r="S244" s="61" t="s">
        <v>207</v>
      </c>
      <c r="T244" s="61" t="s">
        <v>87</v>
      </c>
      <c r="U244" s="92" t="s">
        <v>87</v>
      </c>
      <c r="V244" s="61" t="s">
        <v>207</v>
      </c>
      <c r="W244" s="61" t="s">
        <v>207</v>
      </c>
      <c r="X244" s="61" t="s">
        <v>207</v>
      </c>
      <c r="Y244" s="61" t="s">
        <v>87</v>
      </c>
      <c r="Z244" s="61" t="s">
        <v>207</v>
      </c>
      <c r="AA244" s="61" t="s">
        <v>87</v>
      </c>
      <c r="AB244" s="61" t="s">
        <v>107</v>
      </c>
      <c r="AC244" s="61" t="s">
        <v>207</v>
      </c>
      <c r="AD244" s="61" t="s">
        <v>207</v>
      </c>
      <c r="AE244" s="61" t="s">
        <v>207</v>
      </c>
      <c r="AF244" s="61" t="s">
        <v>207</v>
      </c>
      <c r="AG244" s="61" t="s">
        <v>207</v>
      </c>
      <c r="AH244" s="61" t="s">
        <v>87</v>
      </c>
      <c r="AI244" s="61" t="s">
        <v>87</v>
      </c>
      <c r="AJ244" s="61" t="s">
        <v>207</v>
      </c>
      <c r="AK244" s="101" t="s">
        <v>87</v>
      </c>
      <c r="AL244" s="61" t="s">
        <v>207</v>
      </c>
      <c r="AM244" s="61" t="s">
        <v>207</v>
      </c>
      <c r="AN244" s="101" t="s">
        <v>87</v>
      </c>
      <c r="AO244" s="61" t="s">
        <v>207</v>
      </c>
      <c r="AP244" s="61" t="s">
        <v>87</v>
      </c>
      <c r="AQ244" s="99" t="s">
        <v>87</v>
      </c>
    </row>
    <row r="245" spans="1:43" s="38" customFormat="1" x14ac:dyDescent="0.25">
      <c r="A245" s="100" t="s">
        <v>61</v>
      </c>
      <c r="B245" s="61" t="s">
        <v>45</v>
      </c>
      <c r="C245" s="61" t="s">
        <v>97</v>
      </c>
      <c r="D245" s="61" t="s">
        <v>50</v>
      </c>
      <c r="E245" s="61" t="s">
        <v>207</v>
      </c>
      <c r="F245" s="61" t="s">
        <v>207</v>
      </c>
      <c r="G245" s="61">
        <v>1116</v>
      </c>
      <c r="H245" s="61" t="s">
        <v>207</v>
      </c>
      <c r="I245" s="61" t="s">
        <v>207</v>
      </c>
      <c r="J245" s="61" t="s">
        <v>207</v>
      </c>
      <c r="K245" s="61" t="s">
        <v>207</v>
      </c>
      <c r="L245" s="61" t="s">
        <v>207</v>
      </c>
      <c r="M245" s="61" t="s">
        <v>87</v>
      </c>
      <c r="N245" s="61" t="s">
        <v>207</v>
      </c>
      <c r="O245" s="61" t="s">
        <v>100</v>
      </c>
      <c r="P245" s="61" t="s">
        <v>207</v>
      </c>
      <c r="Q245" s="61" t="s">
        <v>207</v>
      </c>
      <c r="R245" s="61" t="s">
        <v>87</v>
      </c>
      <c r="S245" s="61" t="s">
        <v>207</v>
      </c>
      <c r="T245" s="61" t="s">
        <v>87</v>
      </c>
      <c r="U245" s="92" t="s">
        <v>87</v>
      </c>
      <c r="V245" s="61" t="s">
        <v>207</v>
      </c>
      <c r="W245" s="61" t="s">
        <v>207</v>
      </c>
      <c r="X245" s="61" t="s">
        <v>207</v>
      </c>
      <c r="Y245" s="61" t="s">
        <v>87</v>
      </c>
      <c r="Z245" s="61" t="s">
        <v>207</v>
      </c>
      <c r="AA245" s="61" t="s">
        <v>87</v>
      </c>
      <c r="AB245" s="61" t="s">
        <v>118</v>
      </c>
      <c r="AC245" s="61" t="s">
        <v>207</v>
      </c>
      <c r="AD245" s="61" t="s">
        <v>87</v>
      </c>
      <c r="AE245" s="61" t="s">
        <v>207</v>
      </c>
      <c r="AF245" s="61" t="s">
        <v>207</v>
      </c>
      <c r="AG245" s="61" t="s">
        <v>207</v>
      </c>
      <c r="AH245" s="61" t="s">
        <v>87</v>
      </c>
      <c r="AI245" s="61" t="s">
        <v>87</v>
      </c>
      <c r="AJ245" s="61" t="s">
        <v>207</v>
      </c>
      <c r="AK245" s="101" t="s">
        <v>87</v>
      </c>
      <c r="AL245" s="61" t="s">
        <v>207</v>
      </c>
      <c r="AM245" s="61" t="s">
        <v>207</v>
      </c>
      <c r="AN245" s="101" t="s">
        <v>87</v>
      </c>
      <c r="AO245" s="61" t="s">
        <v>207</v>
      </c>
      <c r="AP245" s="61" t="s">
        <v>87</v>
      </c>
      <c r="AQ245" s="99" t="s">
        <v>87</v>
      </c>
    </row>
    <row r="246" spans="1:43" s="38" customFormat="1" x14ac:dyDescent="0.25">
      <c r="A246" s="100" t="s">
        <v>96</v>
      </c>
      <c r="B246" s="61" t="s">
        <v>45</v>
      </c>
      <c r="C246" s="61" t="s">
        <v>97</v>
      </c>
      <c r="D246" s="61" t="s">
        <v>50</v>
      </c>
      <c r="E246" s="61" t="s">
        <v>207</v>
      </c>
      <c r="F246" s="61" t="s">
        <v>207</v>
      </c>
      <c r="G246" s="61">
        <v>1944</v>
      </c>
      <c r="H246" s="61" t="s">
        <v>207</v>
      </c>
      <c r="I246" s="61" t="s">
        <v>207</v>
      </c>
      <c r="J246" s="61" t="s">
        <v>207</v>
      </c>
      <c r="K246" s="61" t="s">
        <v>207</v>
      </c>
      <c r="L246" s="61" t="s">
        <v>207</v>
      </c>
      <c r="M246" s="61" t="s">
        <v>87</v>
      </c>
      <c r="N246" s="61" t="s">
        <v>207</v>
      </c>
      <c r="O246" s="61" t="s">
        <v>100</v>
      </c>
      <c r="P246" s="61" t="s">
        <v>207</v>
      </c>
      <c r="Q246" s="61" t="s">
        <v>207</v>
      </c>
      <c r="R246" s="61" t="s">
        <v>87</v>
      </c>
      <c r="S246" s="61" t="s">
        <v>207</v>
      </c>
      <c r="T246" s="61" t="s">
        <v>87</v>
      </c>
      <c r="U246" s="92" t="s">
        <v>87</v>
      </c>
      <c r="V246" s="61" t="s">
        <v>207</v>
      </c>
      <c r="W246" s="61" t="s">
        <v>87</v>
      </c>
      <c r="X246" s="61" t="s">
        <v>207</v>
      </c>
      <c r="Y246" s="61" t="s">
        <v>87</v>
      </c>
      <c r="Z246" s="61" t="s">
        <v>207</v>
      </c>
      <c r="AA246" s="61" t="s">
        <v>87</v>
      </c>
      <c r="AB246" s="61" t="s">
        <v>118</v>
      </c>
      <c r="AC246" s="61" t="s">
        <v>207</v>
      </c>
      <c r="AD246" s="61" t="s">
        <v>87</v>
      </c>
      <c r="AE246" s="61" t="s">
        <v>207</v>
      </c>
      <c r="AF246" s="61" t="s">
        <v>207</v>
      </c>
      <c r="AG246" s="61" t="s">
        <v>207</v>
      </c>
      <c r="AH246" s="61" t="s">
        <v>87</v>
      </c>
      <c r="AI246" s="61" t="s">
        <v>87</v>
      </c>
      <c r="AJ246" s="61" t="s">
        <v>207</v>
      </c>
      <c r="AK246" s="101" t="s">
        <v>87</v>
      </c>
      <c r="AL246" s="61" t="s">
        <v>207</v>
      </c>
      <c r="AM246" s="61" t="s">
        <v>207</v>
      </c>
      <c r="AN246" s="101" t="s">
        <v>87</v>
      </c>
      <c r="AO246" s="61" t="s">
        <v>207</v>
      </c>
      <c r="AP246" s="61" t="s">
        <v>87</v>
      </c>
      <c r="AQ246" s="110">
        <f>AQ122/AQ$130</f>
        <v>39.363812466760095</v>
      </c>
    </row>
    <row r="247" spans="1:43" s="38" customFormat="1" x14ac:dyDescent="0.25">
      <c r="A247" s="100" t="s">
        <v>62</v>
      </c>
      <c r="B247" s="61" t="s">
        <v>45</v>
      </c>
      <c r="C247" s="61" t="s">
        <v>97</v>
      </c>
      <c r="D247" s="61" t="s">
        <v>50</v>
      </c>
      <c r="E247" s="61" t="s">
        <v>207</v>
      </c>
      <c r="F247" s="61" t="s">
        <v>207</v>
      </c>
      <c r="G247" s="61">
        <v>1116</v>
      </c>
      <c r="H247" s="61" t="s">
        <v>207</v>
      </c>
      <c r="I247" s="61" t="s">
        <v>207</v>
      </c>
      <c r="J247" s="61" t="s">
        <v>207</v>
      </c>
      <c r="K247" s="61" t="s">
        <v>207</v>
      </c>
      <c r="L247" s="61" t="s">
        <v>207</v>
      </c>
      <c r="M247" s="61" t="s">
        <v>87</v>
      </c>
      <c r="N247" s="61" t="s">
        <v>207</v>
      </c>
      <c r="O247" s="61" t="s">
        <v>98</v>
      </c>
      <c r="P247" s="61" t="s">
        <v>207</v>
      </c>
      <c r="Q247" s="61" t="s">
        <v>207</v>
      </c>
      <c r="R247" s="61" t="s">
        <v>87</v>
      </c>
      <c r="S247" s="61" t="s">
        <v>207</v>
      </c>
      <c r="T247" s="61" t="s">
        <v>87</v>
      </c>
      <c r="U247" s="92" t="s">
        <v>87</v>
      </c>
      <c r="V247" s="61" t="s">
        <v>207</v>
      </c>
      <c r="W247" s="61" t="s">
        <v>207</v>
      </c>
      <c r="X247" s="61" t="s">
        <v>207</v>
      </c>
      <c r="Y247" s="61" t="s">
        <v>87</v>
      </c>
      <c r="Z247" s="61" t="s">
        <v>207</v>
      </c>
      <c r="AA247" s="61" t="s">
        <v>87</v>
      </c>
      <c r="AB247" s="61" t="s">
        <v>118</v>
      </c>
      <c r="AC247" s="61" t="s">
        <v>207</v>
      </c>
      <c r="AD247" s="61" t="s">
        <v>87</v>
      </c>
      <c r="AE247" s="61" t="s">
        <v>207</v>
      </c>
      <c r="AF247" s="61" t="s">
        <v>207</v>
      </c>
      <c r="AG247" s="61" t="s">
        <v>207</v>
      </c>
      <c r="AH247" s="61" t="s">
        <v>87</v>
      </c>
      <c r="AI247" s="61" t="s">
        <v>87</v>
      </c>
      <c r="AJ247" s="61" t="s">
        <v>207</v>
      </c>
      <c r="AK247" s="101" t="s">
        <v>87</v>
      </c>
      <c r="AL247" s="61" t="s">
        <v>207</v>
      </c>
      <c r="AM247" s="61" t="s">
        <v>207</v>
      </c>
      <c r="AN247" s="101" t="s">
        <v>87</v>
      </c>
      <c r="AO247" s="61" t="s">
        <v>207</v>
      </c>
      <c r="AP247" s="61" t="s">
        <v>87</v>
      </c>
      <c r="AQ247" s="99" t="s">
        <v>207</v>
      </c>
    </row>
    <row r="248" spans="1:43" s="38" customFormat="1" x14ac:dyDescent="0.25">
      <c r="A248" s="100" t="s">
        <v>60</v>
      </c>
      <c r="B248" s="61" t="s">
        <v>45</v>
      </c>
      <c r="C248" s="61" t="s">
        <v>97</v>
      </c>
      <c r="D248" s="61" t="s">
        <v>51</v>
      </c>
      <c r="E248" s="61" t="s">
        <v>207</v>
      </c>
      <c r="F248" s="61" t="s">
        <v>207</v>
      </c>
      <c r="G248" s="61">
        <v>288</v>
      </c>
      <c r="H248" s="61" t="s">
        <v>207</v>
      </c>
      <c r="I248" s="61" t="s">
        <v>207</v>
      </c>
      <c r="J248" s="61" t="s">
        <v>207</v>
      </c>
      <c r="K248" s="61" t="s">
        <v>207</v>
      </c>
      <c r="L248" s="61" t="s">
        <v>207</v>
      </c>
      <c r="M248" s="61" t="s">
        <v>87</v>
      </c>
      <c r="N248" s="61" t="s">
        <v>207</v>
      </c>
      <c r="O248" s="61" t="s">
        <v>98</v>
      </c>
      <c r="P248" s="61" t="s">
        <v>207</v>
      </c>
      <c r="Q248" s="61" t="s">
        <v>207</v>
      </c>
      <c r="R248" s="61" t="s">
        <v>207</v>
      </c>
      <c r="S248" s="61" t="s">
        <v>207</v>
      </c>
      <c r="T248" s="61" t="s">
        <v>87</v>
      </c>
      <c r="U248" s="92" t="s">
        <v>207</v>
      </c>
      <c r="V248" s="61" t="s">
        <v>207</v>
      </c>
      <c r="W248" s="61" t="s">
        <v>207</v>
      </c>
      <c r="X248" s="61" t="s">
        <v>207</v>
      </c>
      <c r="Y248" s="61" t="s">
        <v>87</v>
      </c>
      <c r="Z248" s="61" t="s">
        <v>207</v>
      </c>
      <c r="AA248" s="61" t="s">
        <v>87</v>
      </c>
      <c r="AB248" s="61" t="s">
        <v>87</v>
      </c>
      <c r="AC248" s="61" t="s">
        <v>207</v>
      </c>
      <c r="AD248" s="61" t="s">
        <v>207</v>
      </c>
      <c r="AE248" s="61" t="s">
        <v>207</v>
      </c>
      <c r="AF248" s="61" t="s">
        <v>207</v>
      </c>
      <c r="AG248" s="61" t="s">
        <v>207</v>
      </c>
      <c r="AH248" s="61" t="s">
        <v>87</v>
      </c>
      <c r="AI248" s="61" t="s">
        <v>87</v>
      </c>
      <c r="AJ248" s="61" t="s">
        <v>207</v>
      </c>
      <c r="AK248" s="101" t="s">
        <v>87</v>
      </c>
      <c r="AL248" s="61" t="s">
        <v>207</v>
      </c>
      <c r="AM248" s="61" t="s">
        <v>207</v>
      </c>
      <c r="AN248" s="101" t="s">
        <v>87</v>
      </c>
      <c r="AO248" s="61" t="s">
        <v>207</v>
      </c>
      <c r="AP248" s="61" t="s">
        <v>207</v>
      </c>
      <c r="AQ248" s="99" t="s">
        <v>207</v>
      </c>
    </row>
    <row r="249" spans="1:43" s="38" customFormat="1" x14ac:dyDescent="0.25">
      <c r="A249" s="100" t="s">
        <v>61</v>
      </c>
      <c r="B249" s="61" t="s">
        <v>45</v>
      </c>
      <c r="C249" s="61" t="s">
        <v>97</v>
      </c>
      <c r="D249" s="61" t="s">
        <v>51</v>
      </c>
      <c r="E249" s="61" t="s">
        <v>207</v>
      </c>
      <c r="F249" s="61" t="s">
        <v>207</v>
      </c>
      <c r="G249" s="61">
        <v>1116</v>
      </c>
      <c r="H249" s="61" t="s">
        <v>207</v>
      </c>
      <c r="I249" s="61" t="s">
        <v>207</v>
      </c>
      <c r="J249" s="61" t="s">
        <v>207</v>
      </c>
      <c r="K249" s="61" t="s">
        <v>207</v>
      </c>
      <c r="L249" s="61" t="s">
        <v>207</v>
      </c>
      <c r="M249" s="61" t="s">
        <v>87</v>
      </c>
      <c r="N249" s="61" t="s">
        <v>207</v>
      </c>
      <c r="O249" s="61" t="s">
        <v>100</v>
      </c>
      <c r="P249" s="61" t="s">
        <v>207</v>
      </c>
      <c r="Q249" s="61" t="s">
        <v>207</v>
      </c>
      <c r="R249" s="61" t="s">
        <v>207</v>
      </c>
      <c r="S249" s="61" t="s">
        <v>207</v>
      </c>
      <c r="T249" s="61" t="s">
        <v>87</v>
      </c>
      <c r="U249" s="92" t="s">
        <v>207</v>
      </c>
      <c r="V249" s="61" t="s">
        <v>207</v>
      </c>
      <c r="W249" s="61" t="s">
        <v>207</v>
      </c>
      <c r="X249" s="61" t="s">
        <v>207</v>
      </c>
      <c r="Y249" s="61" t="s">
        <v>87</v>
      </c>
      <c r="Z249" s="61" t="s">
        <v>207</v>
      </c>
      <c r="AA249" s="61" t="s">
        <v>87</v>
      </c>
      <c r="AB249" s="61" t="s">
        <v>87</v>
      </c>
      <c r="AC249" s="61" t="s">
        <v>207</v>
      </c>
      <c r="AD249" s="61" t="s">
        <v>207</v>
      </c>
      <c r="AE249" s="61" t="s">
        <v>207</v>
      </c>
      <c r="AF249" s="61" t="s">
        <v>207</v>
      </c>
      <c r="AG249" s="61" t="s">
        <v>207</v>
      </c>
      <c r="AH249" s="61" t="s">
        <v>87</v>
      </c>
      <c r="AI249" s="61" t="s">
        <v>87</v>
      </c>
      <c r="AJ249" s="61" t="s">
        <v>207</v>
      </c>
      <c r="AK249" s="101" t="s">
        <v>87</v>
      </c>
      <c r="AL249" s="61" t="s">
        <v>207</v>
      </c>
      <c r="AM249" s="61" t="s">
        <v>207</v>
      </c>
      <c r="AN249" s="101" t="s">
        <v>87</v>
      </c>
      <c r="AO249" s="61" t="s">
        <v>207</v>
      </c>
      <c r="AP249" s="61" t="s">
        <v>207</v>
      </c>
      <c r="AQ249" s="99" t="s">
        <v>207</v>
      </c>
    </row>
    <row r="250" spans="1:43" s="38" customFormat="1" x14ac:dyDescent="0.25">
      <c r="A250" s="100" t="s">
        <v>96</v>
      </c>
      <c r="B250" s="61" t="s">
        <v>45</v>
      </c>
      <c r="C250" s="61" t="s">
        <v>97</v>
      </c>
      <c r="D250" s="61" t="s">
        <v>51</v>
      </c>
      <c r="E250" s="61" t="s">
        <v>207</v>
      </c>
      <c r="F250" s="61" t="s">
        <v>207</v>
      </c>
      <c r="G250" s="61">
        <v>288</v>
      </c>
      <c r="H250" s="61" t="s">
        <v>207</v>
      </c>
      <c r="I250" s="61" t="s">
        <v>207</v>
      </c>
      <c r="J250" s="61" t="s">
        <v>207</v>
      </c>
      <c r="K250" s="61" t="s">
        <v>207</v>
      </c>
      <c r="L250" s="61" t="s">
        <v>207</v>
      </c>
      <c r="M250" s="61" t="s">
        <v>87</v>
      </c>
      <c r="N250" s="61" t="s">
        <v>207</v>
      </c>
      <c r="O250" s="61" t="s">
        <v>100</v>
      </c>
      <c r="P250" s="61" t="s">
        <v>207</v>
      </c>
      <c r="Q250" s="61" t="s">
        <v>207</v>
      </c>
      <c r="R250" s="61" t="s">
        <v>207</v>
      </c>
      <c r="S250" s="61" t="s">
        <v>207</v>
      </c>
      <c r="T250" s="61" t="s">
        <v>87</v>
      </c>
      <c r="U250" s="92" t="s">
        <v>207</v>
      </c>
      <c r="V250" s="61" t="s">
        <v>207</v>
      </c>
      <c r="W250" s="61" t="s">
        <v>87</v>
      </c>
      <c r="X250" s="61" t="s">
        <v>207</v>
      </c>
      <c r="Y250" s="61" t="s">
        <v>87</v>
      </c>
      <c r="Z250" s="61" t="s">
        <v>207</v>
      </c>
      <c r="AA250" s="61" t="s">
        <v>87</v>
      </c>
      <c r="AB250" s="61" t="s">
        <v>87</v>
      </c>
      <c r="AC250" s="61" t="s">
        <v>207</v>
      </c>
      <c r="AD250" s="61" t="s">
        <v>207</v>
      </c>
      <c r="AE250" s="61" t="s">
        <v>207</v>
      </c>
      <c r="AF250" s="61" t="s">
        <v>207</v>
      </c>
      <c r="AG250" s="61" t="s">
        <v>207</v>
      </c>
      <c r="AH250" s="61" t="s">
        <v>87</v>
      </c>
      <c r="AI250" s="61" t="s">
        <v>87</v>
      </c>
      <c r="AJ250" s="61" t="s">
        <v>207</v>
      </c>
      <c r="AK250" s="101" t="s">
        <v>87</v>
      </c>
      <c r="AL250" s="61" t="s">
        <v>207</v>
      </c>
      <c r="AM250" s="61" t="s">
        <v>207</v>
      </c>
      <c r="AN250" s="101" t="s">
        <v>87</v>
      </c>
      <c r="AO250" s="61" t="s">
        <v>207</v>
      </c>
      <c r="AP250" s="61" t="s">
        <v>207</v>
      </c>
      <c r="AQ250" s="99" t="s">
        <v>207</v>
      </c>
    </row>
    <row r="251" spans="1:43" s="38" customFormat="1" ht="15.75" thickBot="1" x14ac:dyDescent="0.3">
      <c r="A251" s="91" t="s">
        <v>62</v>
      </c>
      <c r="B251" s="42" t="s">
        <v>45</v>
      </c>
      <c r="C251" s="42" t="s">
        <v>97</v>
      </c>
      <c r="D251" s="42" t="s">
        <v>51</v>
      </c>
      <c r="E251" s="42" t="s">
        <v>207</v>
      </c>
      <c r="F251" s="42" t="s">
        <v>207</v>
      </c>
      <c r="G251" s="42" t="s">
        <v>87</v>
      </c>
      <c r="H251" s="42" t="s">
        <v>207</v>
      </c>
      <c r="I251" s="42" t="s">
        <v>207</v>
      </c>
      <c r="J251" s="42" t="s">
        <v>207</v>
      </c>
      <c r="K251" s="42" t="s">
        <v>207</v>
      </c>
      <c r="L251" s="42" t="s">
        <v>207</v>
      </c>
      <c r="M251" s="42" t="s">
        <v>87</v>
      </c>
      <c r="N251" s="42" t="s">
        <v>207</v>
      </c>
      <c r="O251" s="42" t="s">
        <v>98</v>
      </c>
      <c r="P251" s="42" t="s">
        <v>207</v>
      </c>
      <c r="Q251" s="42" t="s">
        <v>207</v>
      </c>
      <c r="R251" s="42" t="s">
        <v>207</v>
      </c>
      <c r="S251" s="42" t="s">
        <v>207</v>
      </c>
      <c r="T251" s="42" t="s">
        <v>87</v>
      </c>
      <c r="U251" s="42" t="s">
        <v>207</v>
      </c>
      <c r="V251" s="42" t="s">
        <v>207</v>
      </c>
      <c r="W251" s="42" t="s">
        <v>207</v>
      </c>
      <c r="X251" s="42" t="s">
        <v>207</v>
      </c>
      <c r="Y251" s="42" t="s">
        <v>87</v>
      </c>
      <c r="Z251" s="42" t="s">
        <v>207</v>
      </c>
      <c r="AA251" s="42" t="s">
        <v>87</v>
      </c>
      <c r="AB251" s="42" t="s">
        <v>87</v>
      </c>
      <c r="AC251" s="42" t="s">
        <v>207</v>
      </c>
      <c r="AD251" s="42" t="s">
        <v>207</v>
      </c>
      <c r="AE251" s="42" t="s">
        <v>207</v>
      </c>
      <c r="AF251" s="42" t="s">
        <v>207</v>
      </c>
      <c r="AG251" s="42" t="s">
        <v>207</v>
      </c>
      <c r="AH251" s="42" t="s">
        <v>87</v>
      </c>
      <c r="AI251" s="42" t="s">
        <v>87</v>
      </c>
      <c r="AJ251" s="42" t="s">
        <v>207</v>
      </c>
      <c r="AK251" s="112" t="s">
        <v>87</v>
      </c>
      <c r="AL251" s="42" t="s">
        <v>207</v>
      </c>
      <c r="AM251" s="42" t="s">
        <v>207</v>
      </c>
      <c r="AN251" s="42" t="s">
        <v>87</v>
      </c>
      <c r="AO251" s="42" t="s">
        <v>207</v>
      </c>
      <c r="AP251" s="42" t="s">
        <v>207</v>
      </c>
      <c r="AQ251" s="109" t="s">
        <v>207</v>
      </c>
    </row>
    <row r="252" spans="1:43" ht="15.75" thickBot="1" x14ac:dyDescent="0.3"/>
    <row r="253" spans="1:43" ht="22.5" customHeight="1" thickBot="1" x14ac:dyDescent="0.3">
      <c r="A253" s="87" t="s">
        <v>371</v>
      </c>
      <c r="E253" s="87" t="s">
        <v>87</v>
      </c>
      <c r="F253" s="87" t="s">
        <v>452</v>
      </c>
      <c r="G253" s="87" t="s">
        <v>509</v>
      </c>
      <c r="H253" s="87" t="s">
        <v>381</v>
      </c>
      <c r="I253" s="87" t="s">
        <v>453</v>
      </c>
      <c r="J253" s="87" t="s">
        <v>454</v>
      </c>
      <c r="K253" s="87" t="s">
        <v>402</v>
      </c>
      <c r="L253" s="87" t="s">
        <v>348</v>
      </c>
      <c r="M253" s="87" t="s">
        <v>87</v>
      </c>
      <c r="N253" s="87" t="s">
        <v>87</v>
      </c>
      <c r="O253" s="87" t="s">
        <v>383</v>
      </c>
      <c r="P253" s="87" t="s">
        <v>455</v>
      </c>
      <c r="Q253" s="87" t="s">
        <v>456</v>
      </c>
      <c r="R253" s="87" t="s">
        <v>457</v>
      </c>
      <c r="S253" s="87" t="s">
        <v>385</v>
      </c>
      <c r="T253" s="87" t="s">
        <v>458</v>
      </c>
      <c r="U253" s="87" t="s">
        <v>459</v>
      </c>
      <c r="V253" s="87" t="s">
        <v>373</v>
      </c>
      <c r="W253" s="87" t="s">
        <v>357</v>
      </c>
      <c r="X253" s="87" t="s">
        <v>460</v>
      </c>
      <c r="Y253" s="87" t="s">
        <v>87</v>
      </c>
      <c r="Z253" s="87" t="s">
        <v>461</v>
      </c>
      <c r="AA253" s="87" t="s">
        <v>462</v>
      </c>
      <c r="AB253" s="87" t="s">
        <v>390</v>
      </c>
      <c r="AC253" s="87" t="s">
        <v>463</v>
      </c>
      <c r="AD253" s="87" t="s">
        <v>464</v>
      </c>
      <c r="AE253" s="87" t="s">
        <v>465</v>
      </c>
      <c r="AF253" s="87" t="s">
        <v>87</v>
      </c>
      <c r="AG253" s="87" t="s">
        <v>87</v>
      </c>
      <c r="AH253" s="87" t="s">
        <v>87</v>
      </c>
      <c r="AI253" s="87" t="s">
        <v>466</v>
      </c>
      <c r="AJ253" s="87" t="s">
        <v>467</v>
      </c>
      <c r="AK253" s="87" t="s">
        <v>468</v>
      </c>
      <c r="AL253" s="87" t="s">
        <v>395</v>
      </c>
      <c r="AM253" s="87" t="s">
        <v>367</v>
      </c>
      <c r="AN253" s="87" t="s">
        <v>469</v>
      </c>
      <c r="AO253" s="94" t="s">
        <v>510</v>
      </c>
      <c r="AP253" s="87" t="s">
        <v>470</v>
      </c>
      <c r="AQ253" s="87" t="s">
        <v>87</v>
      </c>
    </row>
  </sheetData>
  <mergeCells count="2">
    <mergeCell ref="C130:D130"/>
    <mergeCell ref="A1:C1"/>
  </mergeCells>
  <phoneticPr fontId="32"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4B4FD-90A7-4863-A834-F5DC27BA9F74}">
  <dimension ref="A1:AQ33"/>
  <sheetViews>
    <sheetView showGridLines="0" workbookViewId="0">
      <selection activeCell="E7" sqref="E7:AQ7"/>
    </sheetView>
  </sheetViews>
  <sheetFormatPr defaultRowHeight="15" x14ac:dyDescent="0.25"/>
  <cols>
    <col min="1" max="1" width="50.85546875" customWidth="1"/>
    <col min="2" max="2" width="14.7109375" bestFit="1" customWidth="1"/>
    <col min="3" max="3" width="21" bestFit="1" customWidth="1"/>
    <col min="4" max="4" width="13.85546875" bestFit="1" customWidth="1"/>
    <col min="5" max="43" width="9.140625" customWidth="1"/>
  </cols>
  <sheetData>
    <row r="1" spans="1:43" ht="15.75" thickBot="1" x14ac:dyDescent="0.3">
      <c r="A1" s="142" t="s">
        <v>525</v>
      </c>
      <c r="B1" s="143"/>
      <c r="C1" s="143"/>
      <c r="D1" s="144"/>
    </row>
    <row r="2" spans="1:43" ht="15.75" thickBot="1" x14ac:dyDescent="0.3">
      <c r="A2" s="48" t="s">
        <v>310</v>
      </c>
    </row>
    <row r="3" spans="1:43" x14ac:dyDescent="0.25">
      <c r="A3" s="44" t="s">
        <v>206</v>
      </c>
      <c r="B3" s="45" t="s">
        <v>378</v>
      </c>
      <c r="C3" s="45"/>
      <c r="D3" s="46"/>
    </row>
    <row r="4" spans="1:43" ht="15.75" thickBot="1" x14ac:dyDescent="0.3">
      <c r="A4" s="49"/>
      <c r="B4" s="50" t="s">
        <v>288</v>
      </c>
      <c r="C4" s="50"/>
      <c r="D4" s="51"/>
    </row>
    <row r="5" spans="1:43" x14ac:dyDescent="0.25">
      <c r="A5" s="48"/>
    </row>
    <row r="6" spans="1:43" ht="15.75" thickBot="1" x14ac:dyDescent="0.3">
      <c r="A6" s="48"/>
    </row>
    <row r="7" spans="1:43" x14ac:dyDescent="0.25">
      <c r="A7" s="29" t="s">
        <v>63</v>
      </c>
      <c r="B7" s="30" t="s">
        <v>93</v>
      </c>
      <c r="C7" s="30" t="s">
        <v>48</v>
      </c>
      <c r="D7" s="30" t="s">
        <v>49</v>
      </c>
      <c r="E7" s="30" t="s">
        <v>3</v>
      </c>
      <c r="F7" s="30" t="s">
        <v>4</v>
      </c>
      <c r="G7" s="30" t="s">
        <v>2</v>
      </c>
      <c r="H7" s="30" t="s">
        <v>6</v>
      </c>
      <c r="I7" s="30" t="s">
        <v>9</v>
      </c>
      <c r="J7" s="30" t="s">
        <v>10</v>
      </c>
      <c r="K7" s="30" t="s">
        <v>14</v>
      </c>
      <c r="L7" s="30" t="s">
        <v>11</v>
      </c>
      <c r="M7" s="30" t="s">
        <v>18</v>
      </c>
      <c r="N7" s="30" t="s">
        <v>15</v>
      </c>
      <c r="O7" s="30" t="s">
        <v>35</v>
      </c>
      <c r="P7" s="30" t="s">
        <v>13</v>
      </c>
      <c r="Q7" s="30" t="s">
        <v>7</v>
      </c>
      <c r="R7" s="30" t="s">
        <v>19</v>
      </c>
      <c r="S7" s="30" t="s">
        <v>8</v>
      </c>
      <c r="T7" s="30" t="s">
        <v>20</v>
      </c>
      <c r="U7" s="30" t="s">
        <v>22</v>
      </c>
      <c r="V7" s="30" t="s">
        <v>23</v>
      </c>
      <c r="W7" s="30" t="s">
        <v>16</v>
      </c>
      <c r="X7" s="30" t="s">
        <v>24</v>
      </c>
      <c r="Y7" s="30" t="s">
        <v>26</v>
      </c>
      <c r="Z7" s="30" t="s">
        <v>1</v>
      </c>
      <c r="AA7" s="30" t="s">
        <v>28</v>
      </c>
      <c r="AB7" s="30" t="s">
        <v>29</v>
      </c>
      <c r="AC7" s="30" t="s">
        <v>31</v>
      </c>
      <c r="AD7" s="30" t="s">
        <v>34</v>
      </c>
      <c r="AE7" s="30" t="s">
        <v>33</v>
      </c>
      <c r="AF7" s="30" t="s">
        <v>12</v>
      </c>
      <c r="AG7" s="30" t="s">
        <v>36</v>
      </c>
      <c r="AH7" s="30" t="s">
        <v>0</v>
      </c>
      <c r="AI7" s="30" t="s">
        <v>5</v>
      </c>
      <c r="AJ7" s="30" t="s">
        <v>37</v>
      </c>
      <c r="AK7" s="30" t="s">
        <v>17</v>
      </c>
      <c r="AL7" s="30" t="s">
        <v>21</v>
      </c>
      <c r="AM7" s="30" t="s">
        <v>25</v>
      </c>
      <c r="AN7" s="30" t="s">
        <v>30</v>
      </c>
      <c r="AO7" s="30" t="s">
        <v>27</v>
      </c>
      <c r="AP7" s="30" t="s">
        <v>32</v>
      </c>
      <c r="AQ7" s="31" t="s">
        <v>38</v>
      </c>
    </row>
    <row r="8" spans="1:43" s="38" customFormat="1" x14ac:dyDescent="0.25">
      <c r="A8" s="100" t="s">
        <v>64</v>
      </c>
      <c r="B8" s="61" t="s">
        <v>40</v>
      </c>
      <c r="C8" s="61" t="s">
        <v>39</v>
      </c>
      <c r="D8" s="61" t="s">
        <v>50</v>
      </c>
      <c r="E8" s="61" t="s">
        <v>87</v>
      </c>
      <c r="F8" s="61">
        <v>100</v>
      </c>
      <c r="G8" s="61" t="s">
        <v>87</v>
      </c>
      <c r="H8" s="61">
        <v>100</v>
      </c>
      <c r="I8" s="61" t="s">
        <v>87</v>
      </c>
      <c r="J8" s="61">
        <v>0</v>
      </c>
      <c r="K8" s="61" t="s">
        <v>87</v>
      </c>
      <c r="L8" s="61">
        <v>0</v>
      </c>
      <c r="M8" s="61" t="s">
        <v>87</v>
      </c>
      <c r="N8" s="61">
        <v>0</v>
      </c>
      <c r="O8" s="61">
        <v>69</v>
      </c>
      <c r="P8" s="61" t="s">
        <v>87</v>
      </c>
      <c r="Q8" s="61">
        <v>35</v>
      </c>
      <c r="R8" s="61">
        <v>60.8</v>
      </c>
      <c r="S8" s="61">
        <v>0</v>
      </c>
      <c r="T8" s="61" t="s">
        <v>87</v>
      </c>
      <c r="U8" s="61">
        <v>51.3</v>
      </c>
      <c r="V8" s="61">
        <v>100</v>
      </c>
      <c r="W8" s="61">
        <v>100</v>
      </c>
      <c r="X8" s="61">
        <v>0</v>
      </c>
      <c r="Y8" s="61">
        <v>100</v>
      </c>
      <c r="Z8" s="61">
        <v>34</v>
      </c>
      <c r="AA8" s="61" t="s">
        <v>87</v>
      </c>
      <c r="AB8" s="61">
        <v>100</v>
      </c>
      <c r="AC8" s="61" t="s">
        <v>87</v>
      </c>
      <c r="AD8" s="61" t="s">
        <v>87</v>
      </c>
      <c r="AE8" s="61" t="s">
        <v>87</v>
      </c>
      <c r="AF8" s="61">
        <v>0</v>
      </c>
      <c r="AG8" s="61">
        <v>0</v>
      </c>
      <c r="AH8" s="61">
        <v>100</v>
      </c>
      <c r="AI8" s="61">
        <v>100</v>
      </c>
      <c r="AJ8" s="61">
        <v>100</v>
      </c>
      <c r="AK8" s="61">
        <v>100</v>
      </c>
      <c r="AL8" s="61">
        <v>100</v>
      </c>
      <c r="AM8" s="61">
        <v>0</v>
      </c>
      <c r="AN8" s="61" t="s">
        <v>87</v>
      </c>
      <c r="AO8" s="61">
        <v>0</v>
      </c>
      <c r="AP8" s="61">
        <v>59.6</v>
      </c>
      <c r="AQ8" s="99" t="s">
        <v>87</v>
      </c>
    </row>
    <row r="9" spans="1:43" s="38" customFormat="1" x14ac:dyDescent="0.25">
      <c r="A9" s="100" t="s">
        <v>64</v>
      </c>
      <c r="B9" s="61" t="s">
        <v>40</v>
      </c>
      <c r="C9" s="61" t="s">
        <v>39</v>
      </c>
      <c r="D9" s="61" t="s">
        <v>51</v>
      </c>
      <c r="E9" s="61" t="s">
        <v>87</v>
      </c>
      <c r="F9" s="61" t="s">
        <v>207</v>
      </c>
      <c r="G9" s="61" t="s">
        <v>87</v>
      </c>
      <c r="H9" s="61">
        <v>100</v>
      </c>
      <c r="I9" s="61" t="s">
        <v>207</v>
      </c>
      <c r="J9" s="61" t="s">
        <v>207</v>
      </c>
      <c r="K9" s="61" t="s">
        <v>207</v>
      </c>
      <c r="L9" s="61" t="s">
        <v>87</v>
      </c>
      <c r="M9" s="61" t="s">
        <v>87</v>
      </c>
      <c r="N9" s="61">
        <v>0</v>
      </c>
      <c r="O9" s="61">
        <v>94</v>
      </c>
      <c r="P9" s="61" t="s">
        <v>207</v>
      </c>
      <c r="Q9" s="61">
        <v>100</v>
      </c>
      <c r="R9" s="61">
        <v>71.099999999999994</v>
      </c>
      <c r="S9" s="61" t="s">
        <v>207</v>
      </c>
      <c r="T9" s="61" t="s">
        <v>87</v>
      </c>
      <c r="U9" s="61" t="s">
        <v>87</v>
      </c>
      <c r="V9" s="61">
        <v>100</v>
      </c>
      <c r="W9" s="61">
        <v>100</v>
      </c>
      <c r="X9" s="61">
        <v>67.56</v>
      </c>
      <c r="Y9" s="61">
        <v>100</v>
      </c>
      <c r="Z9" s="61" t="s">
        <v>207</v>
      </c>
      <c r="AA9" s="61" t="s">
        <v>87</v>
      </c>
      <c r="AB9" s="61">
        <v>100</v>
      </c>
      <c r="AC9" s="61" t="s">
        <v>87</v>
      </c>
      <c r="AD9" s="61" t="s">
        <v>207</v>
      </c>
      <c r="AE9" s="61" t="s">
        <v>87</v>
      </c>
      <c r="AF9" s="61" t="s">
        <v>207</v>
      </c>
      <c r="AG9" s="61">
        <v>0</v>
      </c>
      <c r="AH9" s="61">
        <v>100</v>
      </c>
      <c r="AI9" s="61">
        <v>100</v>
      </c>
      <c r="AJ9" s="61" t="s">
        <v>207</v>
      </c>
      <c r="AK9" s="61">
        <v>100</v>
      </c>
      <c r="AL9" s="61" t="s">
        <v>207</v>
      </c>
      <c r="AM9" s="61" t="s">
        <v>207</v>
      </c>
      <c r="AN9" s="61" t="s">
        <v>87</v>
      </c>
      <c r="AO9" s="61">
        <v>0</v>
      </c>
      <c r="AP9" s="61" t="s">
        <v>207</v>
      </c>
      <c r="AQ9" s="99" t="s">
        <v>207</v>
      </c>
    </row>
    <row r="10" spans="1:43" s="38" customFormat="1" x14ac:dyDescent="0.25">
      <c r="A10" s="100" t="s">
        <v>64</v>
      </c>
      <c r="B10" s="61" t="s">
        <v>40</v>
      </c>
      <c r="C10" s="61" t="s">
        <v>46</v>
      </c>
      <c r="D10" s="61" t="s">
        <v>50</v>
      </c>
      <c r="E10" s="61" t="s">
        <v>87</v>
      </c>
      <c r="F10" s="61">
        <v>100</v>
      </c>
      <c r="G10" s="61" t="s">
        <v>87</v>
      </c>
      <c r="H10" s="61">
        <v>100</v>
      </c>
      <c r="I10" s="61" t="s">
        <v>87</v>
      </c>
      <c r="J10" s="61">
        <v>5</v>
      </c>
      <c r="K10" s="61" t="s">
        <v>87</v>
      </c>
      <c r="L10" s="61" t="s">
        <v>87</v>
      </c>
      <c r="M10" s="61" t="s">
        <v>87</v>
      </c>
      <c r="N10" s="61">
        <v>0</v>
      </c>
      <c r="O10" s="61">
        <v>99</v>
      </c>
      <c r="P10" s="61" t="s">
        <v>87</v>
      </c>
      <c r="Q10" s="61">
        <v>100</v>
      </c>
      <c r="R10" s="61">
        <v>40.4</v>
      </c>
      <c r="S10" s="61">
        <v>100</v>
      </c>
      <c r="T10" s="61" t="s">
        <v>87</v>
      </c>
      <c r="U10" s="61" t="s">
        <v>87</v>
      </c>
      <c r="V10" s="61">
        <v>100</v>
      </c>
      <c r="W10" s="61">
        <v>100</v>
      </c>
      <c r="X10" s="61">
        <v>85.31</v>
      </c>
      <c r="Y10" s="61">
        <v>100</v>
      </c>
      <c r="Z10" s="61" t="s">
        <v>87</v>
      </c>
      <c r="AA10" s="61" t="s">
        <v>87</v>
      </c>
      <c r="AB10" s="61">
        <v>100</v>
      </c>
      <c r="AC10" s="61" t="s">
        <v>87</v>
      </c>
      <c r="AD10" s="61" t="s">
        <v>87</v>
      </c>
      <c r="AE10" s="61" t="s">
        <v>87</v>
      </c>
      <c r="AF10" s="61">
        <v>57</v>
      </c>
      <c r="AG10" s="61">
        <v>100</v>
      </c>
      <c r="AH10" s="61">
        <v>100</v>
      </c>
      <c r="AI10" s="61">
        <v>100</v>
      </c>
      <c r="AJ10" s="61">
        <v>100</v>
      </c>
      <c r="AK10" s="61">
        <v>100</v>
      </c>
      <c r="AL10" s="61">
        <v>100</v>
      </c>
      <c r="AM10" s="61">
        <v>0</v>
      </c>
      <c r="AN10" s="61" t="s">
        <v>87</v>
      </c>
      <c r="AO10" s="61">
        <v>100</v>
      </c>
      <c r="AP10" s="61">
        <v>100</v>
      </c>
      <c r="AQ10" s="99" t="s">
        <v>87</v>
      </c>
    </row>
    <row r="11" spans="1:43" s="38" customFormat="1" x14ac:dyDescent="0.25">
      <c r="A11" s="100" t="s">
        <v>64</v>
      </c>
      <c r="B11" s="61" t="s">
        <v>40</v>
      </c>
      <c r="C11" s="61" t="s">
        <v>46</v>
      </c>
      <c r="D11" s="61" t="s">
        <v>51</v>
      </c>
      <c r="E11" s="61" t="s">
        <v>87</v>
      </c>
      <c r="F11" s="61" t="s">
        <v>207</v>
      </c>
      <c r="G11" s="61" t="s">
        <v>87</v>
      </c>
      <c r="H11" s="61">
        <v>100</v>
      </c>
      <c r="I11" s="61" t="s">
        <v>207</v>
      </c>
      <c r="J11" s="61" t="s">
        <v>207</v>
      </c>
      <c r="K11" s="61" t="s">
        <v>207</v>
      </c>
      <c r="L11" s="61" t="s">
        <v>87</v>
      </c>
      <c r="M11" s="61" t="s">
        <v>87</v>
      </c>
      <c r="N11" s="61">
        <v>0</v>
      </c>
      <c r="O11" s="61">
        <v>98</v>
      </c>
      <c r="P11" s="61" t="s">
        <v>207</v>
      </c>
      <c r="Q11" s="61">
        <v>100</v>
      </c>
      <c r="R11" s="61">
        <v>53.6</v>
      </c>
      <c r="S11" s="61" t="s">
        <v>207</v>
      </c>
      <c r="T11" s="61" t="s">
        <v>87</v>
      </c>
      <c r="U11" s="61" t="s">
        <v>87</v>
      </c>
      <c r="V11" s="61">
        <v>100</v>
      </c>
      <c r="W11" s="61">
        <v>100</v>
      </c>
      <c r="X11" s="61">
        <v>90</v>
      </c>
      <c r="Y11" s="61">
        <v>100</v>
      </c>
      <c r="Z11" s="61" t="s">
        <v>207</v>
      </c>
      <c r="AA11" s="61" t="s">
        <v>87</v>
      </c>
      <c r="AB11" s="61">
        <v>100</v>
      </c>
      <c r="AC11" s="61" t="s">
        <v>87</v>
      </c>
      <c r="AD11" s="61" t="s">
        <v>207</v>
      </c>
      <c r="AE11" s="61" t="s">
        <v>87</v>
      </c>
      <c r="AF11" s="61" t="s">
        <v>207</v>
      </c>
      <c r="AG11" s="61">
        <v>100</v>
      </c>
      <c r="AH11" s="61">
        <v>100</v>
      </c>
      <c r="AI11" s="61">
        <v>100</v>
      </c>
      <c r="AJ11" s="61" t="s">
        <v>207</v>
      </c>
      <c r="AK11" s="61">
        <v>100</v>
      </c>
      <c r="AL11" s="61" t="s">
        <v>207</v>
      </c>
      <c r="AM11" s="61" t="s">
        <v>207</v>
      </c>
      <c r="AN11" s="61" t="s">
        <v>87</v>
      </c>
      <c r="AO11" s="61" t="s">
        <v>207</v>
      </c>
      <c r="AP11" s="61" t="s">
        <v>207</v>
      </c>
      <c r="AQ11" s="99" t="s">
        <v>207</v>
      </c>
    </row>
    <row r="12" spans="1:43" s="38" customFormat="1" x14ac:dyDescent="0.25">
      <c r="A12" s="100" t="s">
        <v>65</v>
      </c>
      <c r="B12" s="61" t="s">
        <v>40</v>
      </c>
      <c r="C12" s="61" t="s">
        <v>39</v>
      </c>
      <c r="D12" s="61" t="s">
        <v>50</v>
      </c>
      <c r="E12" s="61" t="s">
        <v>87</v>
      </c>
      <c r="F12" s="61">
        <v>100</v>
      </c>
      <c r="G12" s="61" t="s">
        <v>87</v>
      </c>
      <c r="H12" s="61" t="s">
        <v>87</v>
      </c>
      <c r="I12" s="61">
        <v>100</v>
      </c>
      <c r="J12" s="61">
        <v>0</v>
      </c>
      <c r="K12" s="61" t="s">
        <v>87</v>
      </c>
      <c r="L12" s="61">
        <v>0</v>
      </c>
      <c r="M12" s="61" t="s">
        <v>87</v>
      </c>
      <c r="N12" s="61">
        <v>0</v>
      </c>
      <c r="O12" s="61" t="s">
        <v>87</v>
      </c>
      <c r="P12" s="61" t="s">
        <v>87</v>
      </c>
      <c r="Q12" s="61" t="s">
        <v>87</v>
      </c>
      <c r="R12" s="61" t="s">
        <v>207</v>
      </c>
      <c r="S12" s="61">
        <v>100</v>
      </c>
      <c r="T12" s="61" t="s">
        <v>87</v>
      </c>
      <c r="U12" s="61">
        <v>14.5</v>
      </c>
      <c r="V12" s="61">
        <v>65</v>
      </c>
      <c r="W12" s="61">
        <v>7.99</v>
      </c>
      <c r="X12" s="61">
        <v>100</v>
      </c>
      <c r="Y12" s="61" t="s">
        <v>87</v>
      </c>
      <c r="Z12" s="61">
        <v>34</v>
      </c>
      <c r="AA12" s="61" t="s">
        <v>87</v>
      </c>
      <c r="AB12" s="61" t="s">
        <v>87</v>
      </c>
      <c r="AC12" s="61" t="s">
        <v>87</v>
      </c>
      <c r="AD12" s="61" t="s">
        <v>87</v>
      </c>
      <c r="AE12" s="61" t="s">
        <v>87</v>
      </c>
      <c r="AF12" s="61">
        <v>0</v>
      </c>
      <c r="AG12" s="61" t="s">
        <v>207</v>
      </c>
      <c r="AH12" s="61">
        <v>100</v>
      </c>
      <c r="AI12" s="61">
        <v>70</v>
      </c>
      <c r="AJ12" s="61" t="s">
        <v>87</v>
      </c>
      <c r="AK12" s="61" t="s">
        <v>87</v>
      </c>
      <c r="AL12" s="61">
        <v>100</v>
      </c>
      <c r="AM12" s="61">
        <v>0</v>
      </c>
      <c r="AN12" s="61" t="s">
        <v>87</v>
      </c>
      <c r="AO12" s="61">
        <v>100</v>
      </c>
      <c r="AP12" s="61">
        <v>59.6</v>
      </c>
      <c r="AQ12" s="99" t="s">
        <v>87</v>
      </c>
    </row>
    <row r="13" spans="1:43" s="38" customFormat="1" x14ac:dyDescent="0.25">
      <c r="A13" s="100" t="s">
        <v>65</v>
      </c>
      <c r="B13" s="61" t="s">
        <v>40</v>
      </c>
      <c r="C13" s="61" t="s">
        <v>39</v>
      </c>
      <c r="D13" s="61" t="s">
        <v>51</v>
      </c>
      <c r="E13" s="61" t="s">
        <v>87</v>
      </c>
      <c r="F13" s="61" t="s">
        <v>207</v>
      </c>
      <c r="G13" s="61" t="s">
        <v>87</v>
      </c>
      <c r="H13" s="61" t="s">
        <v>87</v>
      </c>
      <c r="I13" s="61" t="s">
        <v>207</v>
      </c>
      <c r="J13" s="61" t="s">
        <v>207</v>
      </c>
      <c r="K13" s="61" t="s">
        <v>207</v>
      </c>
      <c r="L13" s="61" t="s">
        <v>87</v>
      </c>
      <c r="M13" s="61" t="s">
        <v>87</v>
      </c>
      <c r="N13" s="61">
        <v>0</v>
      </c>
      <c r="O13" s="61" t="s">
        <v>87</v>
      </c>
      <c r="P13" s="61" t="s">
        <v>207</v>
      </c>
      <c r="Q13" s="61" t="s">
        <v>87</v>
      </c>
      <c r="R13" s="61" t="s">
        <v>207</v>
      </c>
      <c r="S13" s="61" t="s">
        <v>207</v>
      </c>
      <c r="T13" s="61" t="s">
        <v>87</v>
      </c>
      <c r="U13" s="61" t="s">
        <v>87</v>
      </c>
      <c r="V13" s="61">
        <v>54</v>
      </c>
      <c r="W13" s="61">
        <v>10.6</v>
      </c>
      <c r="X13" s="61">
        <v>59.31</v>
      </c>
      <c r="Y13" s="61" t="s">
        <v>87</v>
      </c>
      <c r="Z13" s="61" t="s">
        <v>207</v>
      </c>
      <c r="AA13" s="61" t="s">
        <v>87</v>
      </c>
      <c r="AB13" s="61" t="s">
        <v>87</v>
      </c>
      <c r="AC13" s="61" t="s">
        <v>87</v>
      </c>
      <c r="AD13" s="61" t="s">
        <v>207</v>
      </c>
      <c r="AE13" s="61" t="s">
        <v>87</v>
      </c>
      <c r="AF13" s="61" t="s">
        <v>207</v>
      </c>
      <c r="AG13" s="61" t="s">
        <v>207</v>
      </c>
      <c r="AH13" s="61">
        <v>100</v>
      </c>
      <c r="AI13" s="61">
        <v>70</v>
      </c>
      <c r="AJ13" s="61" t="s">
        <v>207</v>
      </c>
      <c r="AK13" s="61" t="s">
        <v>87</v>
      </c>
      <c r="AL13" s="61" t="s">
        <v>207</v>
      </c>
      <c r="AM13" s="61" t="s">
        <v>207</v>
      </c>
      <c r="AN13" s="61" t="s">
        <v>87</v>
      </c>
      <c r="AO13" s="61">
        <v>100</v>
      </c>
      <c r="AP13" s="61" t="s">
        <v>207</v>
      </c>
      <c r="AQ13" s="99" t="s">
        <v>207</v>
      </c>
    </row>
    <row r="14" spans="1:43" s="38" customFormat="1" x14ac:dyDescent="0.25">
      <c r="A14" s="100" t="s">
        <v>65</v>
      </c>
      <c r="B14" s="61" t="s">
        <v>40</v>
      </c>
      <c r="C14" s="61" t="s">
        <v>46</v>
      </c>
      <c r="D14" s="61" t="s">
        <v>50</v>
      </c>
      <c r="E14" s="61" t="s">
        <v>87</v>
      </c>
      <c r="F14" s="61">
        <v>100</v>
      </c>
      <c r="G14" s="61" t="s">
        <v>87</v>
      </c>
      <c r="H14" s="61" t="s">
        <v>87</v>
      </c>
      <c r="I14" s="61">
        <v>100</v>
      </c>
      <c r="J14" s="61" t="s">
        <v>87</v>
      </c>
      <c r="K14" s="61" t="s">
        <v>87</v>
      </c>
      <c r="L14" s="61" t="s">
        <v>87</v>
      </c>
      <c r="M14" s="61" t="s">
        <v>87</v>
      </c>
      <c r="N14" s="61">
        <v>0</v>
      </c>
      <c r="O14" s="61" t="s">
        <v>87</v>
      </c>
      <c r="P14" s="61" t="s">
        <v>87</v>
      </c>
      <c r="Q14" s="61" t="s">
        <v>87</v>
      </c>
      <c r="R14" s="61" t="s">
        <v>207</v>
      </c>
      <c r="S14" s="61">
        <v>100</v>
      </c>
      <c r="T14" s="61" t="s">
        <v>87</v>
      </c>
      <c r="U14" s="61" t="s">
        <v>87</v>
      </c>
      <c r="V14" s="61">
        <v>100</v>
      </c>
      <c r="W14" s="61">
        <v>7.68</v>
      </c>
      <c r="X14" s="61">
        <v>59.96</v>
      </c>
      <c r="Y14" s="61">
        <v>0</v>
      </c>
      <c r="Z14" s="61" t="s">
        <v>87</v>
      </c>
      <c r="AA14" s="61" t="s">
        <v>87</v>
      </c>
      <c r="AB14" s="61" t="s">
        <v>87</v>
      </c>
      <c r="AC14" s="61" t="s">
        <v>87</v>
      </c>
      <c r="AD14" s="61" t="s">
        <v>87</v>
      </c>
      <c r="AE14" s="61" t="s">
        <v>87</v>
      </c>
      <c r="AF14" s="61" t="s">
        <v>87</v>
      </c>
      <c r="AG14" s="61" t="s">
        <v>87</v>
      </c>
      <c r="AH14" s="61">
        <v>100</v>
      </c>
      <c r="AI14" s="61">
        <v>80</v>
      </c>
      <c r="AJ14" s="61" t="s">
        <v>87</v>
      </c>
      <c r="AK14" s="61" t="s">
        <v>87</v>
      </c>
      <c r="AL14" s="61">
        <v>100</v>
      </c>
      <c r="AM14" s="61">
        <v>0</v>
      </c>
      <c r="AN14" s="61" t="s">
        <v>87</v>
      </c>
      <c r="AO14" s="61" t="s">
        <v>87</v>
      </c>
      <c r="AP14" s="61">
        <v>100</v>
      </c>
      <c r="AQ14" s="99" t="s">
        <v>87</v>
      </c>
    </row>
    <row r="15" spans="1:43" s="38" customFormat="1" x14ac:dyDescent="0.25">
      <c r="A15" s="100" t="s">
        <v>65</v>
      </c>
      <c r="B15" s="61" t="s">
        <v>40</v>
      </c>
      <c r="C15" s="61" t="s">
        <v>46</v>
      </c>
      <c r="D15" s="61" t="s">
        <v>51</v>
      </c>
      <c r="E15" s="61" t="s">
        <v>87</v>
      </c>
      <c r="F15" s="61" t="s">
        <v>207</v>
      </c>
      <c r="G15" s="61" t="s">
        <v>87</v>
      </c>
      <c r="H15" s="61" t="s">
        <v>87</v>
      </c>
      <c r="I15" s="61" t="s">
        <v>207</v>
      </c>
      <c r="J15" s="61" t="s">
        <v>207</v>
      </c>
      <c r="K15" s="61" t="s">
        <v>207</v>
      </c>
      <c r="L15" s="61" t="s">
        <v>87</v>
      </c>
      <c r="M15" s="61" t="s">
        <v>87</v>
      </c>
      <c r="N15" s="61">
        <v>0</v>
      </c>
      <c r="O15" s="61" t="s">
        <v>87</v>
      </c>
      <c r="P15" s="61" t="s">
        <v>207</v>
      </c>
      <c r="Q15" s="61" t="s">
        <v>87</v>
      </c>
      <c r="R15" s="61" t="s">
        <v>207</v>
      </c>
      <c r="S15" s="61" t="s">
        <v>207</v>
      </c>
      <c r="T15" s="61" t="s">
        <v>87</v>
      </c>
      <c r="U15" s="61" t="s">
        <v>87</v>
      </c>
      <c r="V15" s="61">
        <v>69</v>
      </c>
      <c r="W15" s="61">
        <v>0</v>
      </c>
      <c r="X15" s="61">
        <v>60</v>
      </c>
      <c r="Y15" s="61">
        <v>0</v>
      </c>
      <c r="Z15" s="61" t="s">
        <v>207</v>
      </c>
      <c r="AA15" s="61" t="s">
        <v>87</v>
      </c>
      <c r="AB15" s="61" t="s">
        <v>87</v>
      </c>
      <c r="AC15" s="61" t="s">
        <v>87</v>
      </c>
      <c r="AD15" s="61" t="s">
        <v>207</v>
      </c>
      <c r="AE15" s="61" t="s">
        <v>87</v>
      </c>
      <c r="AF15" s="61" t="s">
        <v>207</v>
      </c>
      <c r="AG15" s="61" t="s">
        <v>87</v>
      </c>
      <c r="AH15" s="61">
        <v>100</v>
      </c>
      <c r="AI15" s="61">
        <v>80</v>
      </c>
      <c r="AJ15" s="61" t="s">
        <v>207</v>
      </c>
      <c r="AK15" s="61" t="s">
        <v>87</v>
      </c>
      <c r="AL15" s="61" t="s">
        <v>207</v>
      </c>
      <c r="AM15" s="61" t="s">
        <v>207</v>
      </c>
      <c r="AN15" s="61" t="s">
        <v>87</v>
      </c>
      <c r="AO15" s="61" t="s">
        <v>207</v>
      </c>
      <c r="AP15" s="61" t="s">
        <v>207</v>
      </c>
      <c r="AQ15" s="99" t="s">
        <v>207</v>
      </c>
    </row>
    <row r="16" spans="1:43" s="38" customFormat="1" x14ac:dyDescent="0.25">
      <c r="A16" s="100" t="s">
        <v>64</v>
      </c>
      <c r="B16" s="61" t="s">
        <v>44</v>
      </c>
      <c r="C16" s="61" t="s">
        <v>39</v>
      </c>
      <c r="D16" s="61" t="s">
        <v>50</v>
      </c>
      <c r="E16" s="61" t="s">
        <v>87</v>
      </c>
      <c r="F16" s="61" t="s">
        <v>207</v>
      </c>
      <c r="G16" s="61" t="s">
        <v>87</v>
      </c>
      <c r="H16" s="61">
        <v>100</v>
      </c>
      <c r="I16" s="61" t="s">
        <v>87</v>
      </c>
      <c r="J16" s="61">
        <v>0</v>
      </c>
      <c r="K16" s="61" t="s">
        <v>87</v>
      </c>
      <c r="L16" s="61">
        <v>0</v>
      </c>
      <c r="M16" s="61" t="s">
        <v>87</v>
      </c>
      <c r="N16" s="61" t="s">
        <v>87</v>
      </c>
      <c r="O16" s="61">
        <v>72</v>
      </c>
      <c r="P16" s="61" t="s">
        <v>87</v>
      </c>
      <c r="Q16" s="61">
        <v>29</v>
      </c>
      <c r="R16" s="61">
        <v>66.7</v>
      </c>
      <c r="S16" s="61">
        <v>100</v>
      </c>
      <c r="T16" s="61" t="s">
        <v>87</v>
      </c>
      <c r="U16" s="61">
        <v>60.5</v>
      </c>
      <c r="V16" s="61">
        <v>100</v>
      </c>
      <c r="W16" s="61">
        <v>100</v>
      </c>
      <c r="X16" s="61">
        <v>42.65</v>
      </c>
      <c r="Y16" s="61">
        <v>100</v>
      </c>
      <c r="Z16" s="61" t="s">
        <v>87</v>
      </c>
      <c r="AA16" s="61" t="s">
        <v>87</v>
      </c>
      <c r="AB16" s="61">
        <v>100</v>
      </c>
      <c r="AC16" s="61" t="s">
        <v>87</v>
      </c>
      <c r="AD16" s="61" t="s">
        <v>87</v>
      </c>
      <c r="AE16" s="61" t="s">
        <v>87</v>
      </c>
      <c r="AF16" s="61">
        <v>0</v>
      </c>
      <c r="AG16" s="61">
        <v>0</v>
      </c>
      <c r="AH16" s="61">
        <v>100</v>
      </c>
      <c r="AI16" s="61">
        <v>100</v>
      </c>
      <c r="AJ16" s="61">
        <v>100</v>
      </c>
      <c r="AK16" s="61">
        <v>100</v>
      </c>
      <c r="AL16" s="61">
        <v>100</v>
      </c>
      <c r="AM16" s="61">
        <v>0</v>
      </c>
      <c r="AN16" s="61" t="s">
        <v>87</v>
      </c>
      <c r="AO16" s="61">
        <v>0</v>
      </c>
      <c r="AP16" s="61">
        <v>59.7</v>
      </c>
      <c r="AQ16" s="99" t="s">
        <v>87</v>
      </c>
    </row>
    <row r="17" spans="1:43" s="38" customFormat="1" x14ac:dyDescent="0.25">
      <c r="A17" s="100" t="s">
        <v>64</v>
      </c>
      <c r="B17" s="61" t="s">
        <v>44</v>
      </c>
      <c r="C17" s="61" t="s">
        <v>39</v>
      </c>
      <c r="D17" s="61" t="s">
        <v>51</v>
      </c>
      <c r="E17" s="61" t="s">
        <v>87</v>
      </c>
      <c r="F17" s="61" t="s">
        <v>207</v>
      </c>
      <c r="G17" s="61" t="s">
        <v>87</v>
      </c>
      <c r="H17" s="61">
        <v>100</v>
      </c>
      <c r="I17" s="61" t="s">
        <v>207</v>
      </c>
      <c r="J17" s="61" t="s">
        <v>207</v>
      </c>
      <c r="K17" s="61" t="s">
        <v>207</v>
      </c>
      <c r="L17" s="61" t="s">
        <v>87</v>
      </c>
      <c r="M17" s="61" t="s">
        <v>87</v>
      </c>
      <c r="N17" s="61" t="s">
        <v>87</v>
      </c>
      <c r="O17" s="61">
        <v>92</v>
      </c>
      <c r="P17" s="61" t="s">
        <v>207</v>
      </c>
      <c r="Q17" s="61">
        <v>100</v>
      </c>
      <c r="R17" s="61">
        <v>76.7</v>
      </c>
      <c r="S17" s="61">
        <v>100</v>
      </c>
      <c r="T17" s="61" t="s">
        <v>87</v>
      </c>
      <c r="U17" s="61" t="s">
        <v>87</v>
      </c>
      <c r="V17" s="61">
        <v>100</v>
      </c>
      <c r="W17" s="61">
        <v>100</v>
      </c>
      <c r="X17" s="61">
        <v>80.94</v>
      </c>
      <c r="Y17" s="61">
        <v>100</v>
      </c>
      <c r="Z17" s="61" t="s">
        <v>207</v>
      </c>
      <c r="AA17" s="61" t="s">
        <v>87</v>
      </c>
      <c r="AB17" s="61">
        <v>100</v>
      </c>
      <c r="AC17" s="61" t="s">
        <v>87</v>
      </c>
      <c r="AD17" s="61" t="s">
        <v>207</v>
      </c>
      <c r="AE17" s="61" t="s">
        <v>87</v>
      </c>
      <c r="AF17" s="61" t="s">
        <v>207</v>
      </c>
      <c r="AG17" s="61">
        <v>0</v>
      </c>
      <c r="AH17" s="61">
        <v>100</v>
      </c>
      <c r="AI17" s="61">
        <v>100</v>
      </c>
      <c r="AJ17" s="61" t="s">
        <v>207</v>
      </c>
      <c r="AK17" s="61">
        <v>100</v>
      </c>
      <c r="AL17" s="61" t="s">
        <v>207</v>
      </c>
      <c r="AM17" s="61" t="s">
        <v>207</v>
      </c>
      <c r="AN17" s="61" t="s">
        <v>87</v>
      </c>
      <c r="AO17" s="61">
        <v>0</v>
      </c>
      <c r="AP17" s="61" t="s">
        <v>207</v>
      </c>
      <c r="AQ17" s="99" t="s">
        <v>207</v>
      </c>
    </row>
    <row r="18" spans="1:43" s="38" customFormat="1" x14ac:dyDescent="0.25">
      <c r="A18" s="100" t="s">
        <v>64</v>
      </c>
      <c r="B18" s="61" t="s">
        <v>44</v>
      </c>
      <c r="C18" s="61" t="s">
        <v>46</v>
      </c>
      <c r="D18" s="61" t="s">
        <v>50</v>
      </c>
      <c r="E18" s="61" t="s">
        <v>87</v>
      </c>
      <c r="F18" s="61" t="s">
        <v>207</v>
      </c>
      <c r="G18" s="61" t="s">
        <v>87</v>
      </c>
      <c r="H18" s="61">
        <v>100</v>
      </c>
      <c r="I18" s="61" t="s">
        <v>87</v>
      </c>
      <c r="J18" s="61">
        <v>23</v>
      </c>
      <c r="K18" s="61" t="s">
        <v>87</v>
      </c>
      <c r="L18" s="61" t="s">
        <v>87</v>
      </c>
      <c r="M18" s="61" t="s">
        <v>87</v>
      </c>
      <c r="N18" s="61" t="s">
        <v>87</v>
      </c>
      <c r="O18" s="61">
        <v>99</v>
      </c>
      <c r="P18" s="61" t="s">
        <v>87</v>
      </c>
      <c r="Q18" s="61">
        <v>100</v>
      </c>
      <c r="R18" s="61">
        <v>30.3</v>
      </c>
      <c r="S18" s="61">
        <v>100</v>
      </c>
      <c r="T18" s="61" t="s">
        <v>87</v>
      </c>
      <c r="U18" s="61" t="s">
        <v>87</v>
      </c>
      <c r="V18" s="61">
        <v>100</v>
      </c>
      <c r="W18" s="61">
        <v>100</v>
      </c>
      <c r="X18" s="61">
        <v>75.92</v>
      </c>
      <c r="Y18" s="61">
        <v>100</v>
      </c>
      <c r="Z18" s="61" t="s">
        <v>87</v>
      </c>
      <c r="AA18" s="61" t="s">
        <v>87</v>
      </c>
      <c r="AB18" s="61">
        <v>100</v>
      </c>
      <c r="AC18" s="61" t="s">
        <v>87</v>
      </c>
      <c r="AD18" s="61" t="s">
        <v>87</v>
      </c>
      <c r="AE18" s="61" t="s">
        <v>87</v>
      </c>
      <c r="AF18" s="61">
        <v>55</v>
      </c>
      <c r="AG18" s="61">
        <v>100</v>
      </c>
      <c r="AH18" s="61">
        <v>100</v>
      </c>
      <c r="AI18" s="61">
        <v>100</v>
      </c>
      <c r="AJ18" s="61">
        <v>100</v>
      </c>
      <c r="AK18" s="61">
        <v>100</v>
      </c>
      <c r="AL18" s="61">
        <v>100</v>
      </c>
      <c r="AM18" s="61">
        <v>0</v>
      </c>
      <c r="AN18" s="61" t="s">
        <v>87</v>
      </c>
      <c r="AO18" s="61">
        <v>100</v>
      </c>
      <c r="AP18" s="61">
        <v>100</v>
      </c>
      <c r="AQ18" s="99" t="s">
        <v>87</v>
      </c>
    </row>
    <row r="19" spans="1:43" s="38" customFormat="1" x14ac:dyDescent="0.25">
      <c r="A19" s="100" t="s">
        <v>64</v>
      </c>
      <c r="B19" s="61" t="s">
        <v>44</v>
      </c>
      <c r="C19" s="61" t="s">
        <v>46</v>
      </c>
      <c r="D19" s="61" t="s">
        <v>51</v>
      </c>
      <c r="E19" s="61" t="s">
        <v>87</v>
      </c>
      <c r="F19" s="61" t="s">
        <v>207</v>
      </c>
      <c r="G19" s="61" t="s">
        <v>87</v>
      </c>
      <c r="H19" s="61">
        <v>100</v>
      </c>
      <c r="I19" s="61" t="s">
        <v>207</v>
      </c>
      <c r="J19" s="61" t="s">
        <v>207</v>
      </c>
      <c r="K19" s="61" t="s">
        <v>207</v>
      </c>
      <c r="L19" s="61" t="s">
        <v>87</v>
      </c>
      <c r="M19" s="61" t="s">
        <v>87</v>
      </c>
      <c r="N19" s="61" t="s">
        <v>87</v>
      </c>
      <c r="O19" s="61">
        <v>100</v>
      </c>
      <c r="P19" s="61" t="s">
        <v>207</v>
      </c>
      <c r="Q19" s="61">
        <v>100</v>
      </c>
      <c r="R19" s="61">
        <v>42.2</v>
      </c>
      <c r="S19" s="61">
        <v>100</v>
      </c>
      <c r="T19" s="61" t="s">
        <v>87</v>
      </c>
      <c r="U19" s="61" t="s">
        <v>87</v>
      </c>
      <c r="V19" s="61">
        <v>100</v>
      </c>
      <c r="W19" s="61">
        <v>100</v>
      </c>
      <c r="X19" s="61">
        <v>64.58</v>
      </c>
      <c r="Y19" s="61">
        <v>100</v>
      </c>
      <c r="Z19" s="61" t="s">
        <v>207</v>
      </c>
      <c r="AA19" s="61" t="s">
        <v>87</v>
      </c>
      <c r="AB19" s="61">
        <v>100</v>
      </c>
      <c r="AC19" s="61" t="s">
        <v>87</v>
      </c>
      <c r="AD19" s="61" t="s">
        <v>207</v>
      </c>
      <c r="AE19" s="61" t="s">
        <v>87</v>
      </c>
      <c r="AF19" s="61" t="s">
        <v>207</v>
      </c>
      <c r="AG19" s="61">
        <v>100</v>
      </c>
      <c r="AH19" s="61">
        <v>100</v>
      </c>
      <c r="AI19" s="61">
        <v>100</v>
      </c>
      <c r="AJ19" s="61" t="s">
        <v>207</v>
      </c>
      <c r="AK19" s="61">
        <v>100</v>
      </c>
      <c r="AL19" s="61" t="s">
        <v>207</v>
      </c>
      <c r="AM19" s="61" t="s">
        <v>207</v>
      </c>
      <c r="AN19" s="61" t="s">
        <v>87</v>
      </c>
      <c r="AO19" s="61" t="s">
        <v>207</v>
      </c>
      <c r="AP19" s="61" t="s">
        <v>207</v>
      </c>
      <c r="AQ19" s="99" t="s">
        <v>207</v>
      </c>
    </row>
    <row r="20" spans="1:43" s="38" customFormat="1" x14ac:dyDescent="0.25">
      <c r="A20" s="100" t="s">
        <v>65</v>
      </c>
      <c r="B20" s="61" t="s">
        <v>44</v>
      </c>
      <c r="C20" s="61" t="s">
        <v>39</v>
      </c>
      <c r="D20" s="61" t="s">
        <v>50</v>
      </c>
      <c r="E20" s="61" t="s">
        <v>87</v>
      </c>
      <c r="F20" s="61" t="s">
        <v>207</v>
      </c>
      <c r="G20" s="61" t="s">
        <v>87</v>
      </c>
      <c r="H20" s="61" t="s">
        <v>87</v>
      </c>
      <c r="I20" s="61">
        <v>100</v>
      </c>
      <c r="J20" s="61">
        <v>0</v>
      </c>
      <c r="K20" s="61" t="s">
        <v>87</v>
      </c>
      <c r="L20" s="61">
        <v>0</v>
      </c>
      <c r="M20" s="61" t="s">
        <v>87</v>
      </c>
      <c r="N20" s="61" t="s">
        <v>87</v>
      </c>
      <c r="O20" s="61" t="s">
        <v>87</v>
      </c>
      <c r="P20" s="61" t="s">
        <v>87</v>
      </c>
      <c r="Q20" s="61" t="s">
        <v>87</v>
      </c>
      <c r="R20" s="61" t="s">
        <v>207</v>
      </c>
      <c r="S20" s="61">
        <v>100</v>
      </c>
      <c r="T20" s="61" t="s">
        <v>87</v>
      </c>
      <c r="U20" s="61">
        <v>10.5</v>
      </c>
      <c r="V20" s="61">
        <v>90</v>
      </c>
      <c r="W20" s="61">
        <v>14.54</v>
      </c>
      <c r="X20" s="61">
        <v>30.87</v>
      </c>
      <c r="Y20" s="61" t="s">
        <v>87</v>
      </c>
      <c r="Z20" s="61" t="s">
        <v>87</v>
      </c>
      <c r="AA20" s="61" t="s">
        <v>87</v>
      </c>
      <c r="AB20" s="61" t="s">
        <v>87</v>
      </c>
      <c r="AC20" s="61" t="s">
        <v>87</v>
      </c>
      <c r="AD20" s="61" t="s">
        <v>87</v>
      </c>
      <c r="AE20" s="61" t="s">
        <v>87</v>
      </c>
      <c r="AF20" s="61">
        <v>0</v>
      </c>
      <c r="AG20" s="61" t="s">
        <v>207</v>
      </c>
      <c r="AH20" s="61">
        <v>100</v>
      </c>
      <c r="AI20" s="61">
        <v>80</v>
      </c>
      <c r="AJ20" s="61" t="s">
        <v>87</v>
      </c>
      <c r="AK20" s="61" t="s">
        <v>87</v>
      </c>
      <c r="AL20" s="61">
        <v>100</v>
      </c>
      <c r="AM20" s="61">
        <v>0</v>
      </c>
      <c r="AN20" s="61" t="s">
        <v>87</v>
      </c>
      <c r="AO20" s="61">
        <v>100</v>
      </c>
      <c r="AP20" s="61">
        <v>59.7</v>
      </c>
      <c r="AQ20" s="99" t="s">
        <v>87</v>
      </c>
    </row>
    <row r="21" spans="1:43" s="38" customFormat="1" x14ac:dyDescent="0.25">
      <c r="A21" s="100" t="s">
        <v>65</v>
      </c>
      <c r="B21" s="61" t="s">
        <v>44</v>
      </c>
      <c r="C21" s="61" t="s">
        <v>39</v>
      </c>
      <c r="D21" s="61" t="s">
        <v>51</v>
      </c>
      <c r="E21" s="61" t="s">
        <v>87</v>
      </c>
      <c r="F21" s="61" t="s">
        <v>207</v>
      </c>
      <c r="G21" s="61" t="s">
        <v>87</v>
      </c>
      <c r="H21" s="61" t="s">
        <v>87</v>
      </c>
      <c r="I21" s="61" t="s">
        <v>207</v>
      </c>
      <c r="J21" s="61" t="s">
        <v>207</v>
      </c>
      <c r="K21" s="61" t="s">
        <v>207</v>
      </c>
      <c r="L21" s="61" t="s">
        <v>87</v>
      </c>
      <c r="M21" s="61" t="s">
        <v>87</v>
      </c>
      <c r="N21" s="61" t="s">
        <v>87</v>
      </c>
      <c r="O21" s="61" t="s">
        <v>87</v>
      </c>
      <c r="P21" s="61" t="s">
        <v>207</v>
      </c>
      <c r="Q21" s="61" t="s">
        <v>87</v>
      </c>
      <c r="R21" s="61" t="s">
        <v>207</v>
      </c>
      <c r="S21" s="61">
        <v>100</v>
      </c>
      <c r="T21" s="61" t="s">
        <v>87</v>
      </c>
      <c r="U21" s="61" t="s">
        <v>87</v>
      </c>
      <c r="V21" s="61">
        <v>73</v>
      </c>
      <c r="W21" s="61">
        <v>10.07</v>
      </c>
      <c r="X21" s="61">
        <v>35.409999999999997</v>
      </c>
      <c r="Y21" s="61" t="s">
        <v>87</v>
      </c>
      <c r="Z21" s="61" t="s">
        <v>207</v>
      </c>
      <c r="AA21" s="61" t="s">
        <v>87</v>
      </c>
      <c r="AB21" s="61" t="s">
        <v>87</v>
      </c>
      <c r="AC21" s="61" t="s">
        <v>87</v>
      </c>
      <c r="AD21" s="61" t="s">
        <v>207</v>
      </c>
      <c r="AE21" s="61" t="s">
        <v>87</v>
      </c>
      <c r="AF21" s="61" t="s">
        <v>207</v>
      </c>
      <c r="AG21" s="61" t="s">
        <v>207</v>
      </c>
      <c r="AH21" s="61">
        <v>100</v>
      </c>
      <c r="AI21" s="61">
        <v>80</v>
      </c>
      <c r="AJ21" s="61" t="s">
        <v>207</v>
      </c>
      <c r="AK21" s="61" t="s">
        <v>87</v>
      </c>
      <c r="AL21" s="61" t="s">
        <v>207</v>
      </c>
      <c r="AM21" s="61" t="s">
        <v>207</v>
      </c>
      <c r="AN21" s="61" t="s">
        <v>87</v>
      </c>
      <c r="AO21" s="61">
        <v>100</v>
      </c>
      <c r="AP21" s="61" t="s">
        <v>207</v>
      </c>
      <c r="AQ21" s="99" t="s">
        <v>207</v>
      </c>
    </row>
    <row r="22" spans="1:43" s="38" customFormat="1" x14ac:dyDescent="0.25">
      <c r="A22" s="100" t="s">
        <v>65</v>
      </c>
      <c r="B22" s="61" t="s">
        <v>44</v>
      </c>
      <c r="C22" s="61" t="s">
        <v>46</v>
      </c>
      <c r="D22" s="61" t="s">
        <v>50</v>
      </c>
      <c r="E22" s="61" t="s">
        <v>87</v>
      </c>
      <c r="F22" s="61" t="s">
        <v>207</v>
      </c>
      <c r="G22" s="61" t="s">
        <v>87</v>
      </c>
      <c r="H22" s="61" t="s">
        <v>87</v>
      </c>
      <c r="I22" s="61">
        <v>100</v>
      </c>
      <c r="J22" s="61" t="s">
        <v>87</v>
      </c>
      <c r="K22" s="61" t="s">
        <v>87</v>
      </c>
      <c r="L22" s="61" t="s">
        <v>87</v>
      </c>
      <c r="M22" s="61" t="s">
        <v>87</v>
      </c>
      <c r="N22" s="61" t="s">
        <v>87</v>
      </c>
      <c r="O22" s="61" t="s">
        <v>87</v>
      </c>
      <c r="P22" s="61" t="s">
        <v>87</v>
      </c>
      <c r="Q22" s="61" t="s">
        <v>87</v>
      </c>
      <c r="R22" s="61" t="s">
        <v>207</v>
      </c>
      <c r="S22" s="61">
        <v>100</v>
      </c>
      <c r="T22" s="61" t="s">
        <v>87</v>
      </c>
      <c r="U22" s="61" t="s">
        <v>87</v>
      </c>
      <c r="V22" s="61">
        <v>100</v>
      </c>
      <c r="W22" s="61">
        <v>17.48</v>
      </c>
      <c r="X22" s="61">
        <v>28.89</v>
      </c>
      <c r="Y22" s="61">
        <v>0</v>
      </c>
      <c r="Z22" s="61" t="s">
        <v>87</v>
      </c>
      <c r="AA22" s="61" t="s">
        <v>87</v>
      </c>
      <c r="AB22" s="61" t="s">
        <v>87</v>
      </c>
      <c r="AC22" s="61" t="s">
        <v>87</v>
      </c>
      <c r="AD22" s="61" t="s">
        <v>87</v>
      </c>
      <c r="AE22" s="61" t="s">
        <v>87</v>
      </c>
      <c r="AF22" s="61" t="s">
        <v>87</v>
      </c>
      <c r="AG22" s="61" t="s">
        <v>87</v>
      </c>
      <c r="AH22" s="61">
        <v>100</v>
      </c>
      <c r="AI22" s="61">
        <v>80</v>
      </c>
      <c r="AJ22" s="61" t="s">
        <v>87</v>
      </c>
      <c r="AK22" s="61" t="s">
        <v>87</v>
      </c>
      <c r="AL22" s="61">
        <v>100</v>
      </c>
      <c r="AM22" s="61">
        <v>0</v>
      </c>
      <c r="AN22" s="61" t="s">
        <v>87</v>
      </c>
      <c r="AO22" s="61" t="s">
        <v>87</v>
      </c>
      <c r="AP22" s="61">
        <v>100</v>
      </c>
      <c r="AQ22" s="99" t="s">
        <v>87</v>
      </c>
    </row>
    <row r="23" spans="1:43" s="38" customFormat="1" x14ac:dyDescent="0.25">
      <c r="A23" s="100" t="s">
        <v>65</v>
      </c>
      <c r="B23" s="61" t="s">
        <v>44</v>
      </c>
      <c r="C23" s="61" t="s">
        <v>46</v>
      </c>
      <c r="D23" s="61" t="s">
        <v>51</v>
      </c>
      <c r="E23" s="61" t="s">
        <v>87</v>
      </c>
      <c r="F23" s="61" t="s">
        <v>207</v>
      </c>
      <c r="G23" s="61" t="s">
        <v>87</v>
      </c>
      <c r="H23" s="61" t="s">
        <v>87</v>
      </c>
      <c r="I23" s="61" t="s">
        <v>207</v>
      </c>
      <c r="J23" s="61" t="s">
        <v>207</v>
      </c>
      <c r="K23" s="61" t="s">
        <v>207</v>
      </c>
      <c r="L23" s="61" t="s">
        <v>87</v>
      </c>
      <c r="M23" s="61" t="s">
        <v>87</v>
      </c>
      <c r="N23" s="61" t="s">
        <v>87</v>
      </c>
      <c r="O23" s="61" t="s">
        <v>87</v>
      </c>
      <c r="P23" s="61" t="s">
        <v>207</v>
      </c>
      <c r="Q23" s="61" t="s">
        <v>87</v>
      </c>
      <c r="R23" s="61" t="s">
        <v>207</v>
      </c>
      <c r="S23" s="61">
        <v>100</v>
      </c>
      <c r="T23" s="61" t="s">
        <v>87</v>
      </c>
      <c r="U23" s="61" t="s">
        <v>87</v>
      </c>
      <c r="V23" s="61">
        <v>83</v>
      </c>
      <c r="W23" s="61">
        <v>0</v>
      </c>
      <c r="X23" s="61">
        <v>35.42</v>
      </c>
      <c r="Y23" s="61">
        <v>0</v>
      </c>
      <c r="Z23" s="61" t="s">
        <v>207</v>
      </c>
      <c r="AA23" s="61" t="s">
        <v>87</v>
      </c>
      <c r="AB23" s="61" t="s">
        <v>87</v>
      </c>
      <c r="AC23" s="61" t="s">
        <v>87</v>
      </c>
      <c r="AD23" s="61" t="s">
        <v>207</v>
      </c>
      <c r="AE23" s="61" t="s">
        <v>87</v>
      </c>
      <c r="AF23" s="61" t="s">
        <v>207</v>
      </c>
      <c r="AG23" s="61" t="s">
        <v>87</v>
      </c>
      <c r="AH23" s="61">
        <v>100</v>
      </c>
      <c r="AI23" s="61">
        <v>80</v>
      </c>
      <c r="AJ23" s="61" t="s">
        <v>207</v>
      </c>
      <c r="AK23" s="61" t="s">
        <v>87</v>
      </c>
      <c r="AL23" s="61" t="s">
        <v>207</v>
      </c>
      <c r="AM23" s="61" t="s">
        <v>207</v>
      </c>
      <c r="AN23" s="61" t="s">
        <v>87</v>
      </c>
      <c r="AO23" s="61" t="s">
        <v>207</v>
      </c>
      <c r="AP23" s="61" t="s">
        <v>207</v>
      </c>
      <c r="AQ23" s="99" t="s">
        <v>207</v>
      </c>
    </row>
    <row r="24" spans="1:43" s="38" customFormat="1" x14ac:dyDescent="0.25">
      <c r="A24" s="100" t="s">
        <v>64</v>
      </c>
      <c r="B24" s="61" t="s">
        <v>45</v>
      </c>
      <c r="C24" s="61" t="s">
        <v>39</v>
      </c>
      <c r="D24" s="61" t="s">
        <v>50</v>
      </c>
      <c r="E24" s="61" t="s">
        <v>87</v>
      </c>
      <c r="F24" s="61" t="s">
        <v>207</v>
      </c>
      <c r="G24" s="61" t="s">
        <v>87</v>
      </c>
      <c r="H24" s="61" t="s">
        <v>207</v>
      </c>
      <c r="I24" s="61" t="s">
        <v>207</v>
      </c>
      <c r="J24" s="61">
        <v>0</v>
      </c>
      <c r="K24" s="61" t="s">
        <v>207</v>
      </c>
      <c r="L24" s="61" t="s">
        <v>207</v>
      </c>
      <c r="M24" s="61" t="s">
        <v>87</v>
      </c>
      <c r="N24" s="61" t="s">
        <v>207</v>
      </c>
      <c r="O24" s="61">
        <v>28</v>
      </c>
      <c r="P24" s="61" t="s">
        <v>87</v>
      </c>
      <c r="Q24" s="61" t="s">
        <v>207</v>
      </c>
      <c r="R24" s="61" t="s">
        <v>87</v>
      </c>
      <c r="S24" s="61" t="s">
        <v>207</v>
      </c>
      <c r="T24" s="61" t="s">
        <v>87</v>
      </c>
      <c r="U24" s="61">
        <v>0</v>
      </c>
      <c r="V24" s="61">
        <v>100</v>
      </c>
      <c r="W24" s="61">
        <v>100</v>
      </c>
      <c r="X24" s="61">
        <v>32.26</v>
      </c>
      <c r="Y24" s="61">
        <v>100</v>
      </c>
      <c r="Z24" s="61" t="s">
        <v>207</v>
      </c>
      <c r="AA24" s="61" t="s">
        <v>87</v>
      </c>
      <c r="AB24" s="61">
        <v>100</v>
      </c>
      <c r="AC24" s="61" t="s">
        <v>207</v>
      </c>
      <c r="AD24" s="61" t="s">
        <v>87</v>
      </c>
      <c r="AE24" s="61" t="s">
        <v>207</v>
      </c>
      <c r="AF24" s="61" t="s">
        <v>207</v>
      </c>
      <c r="AG24" s="61" t="s">
        <v>207</v>
      </c>
      <c r="AH24" s="61">
        <v>100</v>
      </c>
      <c r="AI24" s="61">
        <v>100</v>
      </c>
      <c r="AJ24" s="61" t="s">
        <v>207</v>
      </c>
      <c r="AK24" s="61">
        <v>100</v>
      </c>
      <c r="AL24" s="61" t="s">
        <v>207</v>
      </c>
      <c r="AM24" s="61" t="s">
        <v>207</v>
      </c>
      <c r="AN24" s="61" t="s">
        <v>87</v>
      </c>
      <c r="AO24" s="61" t="s">
        <v>207</v>
      </c>
      <c r="AP24" s="61">
        <v>100</v>
      </c>
      <c r="AQ24" s="99" t="s">
        <v>87</v>
      </c>
    </row>
    <row r="25" spans="1:43" s="38" customFormat="1" x14ac:dyDescent="0.25">
      <c r="A25" s="100" t="s">
        <v>64</v>
      </c>
      <c r="B25" s="61" t="s">
        <v>45</v>
      </c>
      <c r="C25" s="61" t="s">
        <v>39</v>
      </c>
      <c r="D25" s="61" t="s">
        <v>51</v>
      </c>
      <c r="E25" s="61" t="s">
        <v>87</v>
      </c>
      <c r="F25" s="61" t="s">
        <v>207</v>
      </c>
      <c r="G25" s="61" t="s">
        <v>87</v>
      </c>
      <c r="H25" s="61" t="s">
        <v>207</v>
      </c>
      <c r="I25" s="61" t="s">
        <v>207</v>
      </c>
      <c r="J25" s="61" t="s">
        <v>207</v>
      </c>
      <c r="K25" s="61" t="s">
        <v>207</v>
      </c>
      <c r="L25" s="61" t="s">
        <v>207</v>
      </c>
      <c r="M25" s="61" t="s">
        <v>87</v>
      </c>
      <c r="N25" s="61" t="s">
        <v>207</v>
      </c>
      <c r="O25" s="61">
        <v>23.7</v>
      </c>
      <c r="P25" s="61" t="s">
        <v>207</v>
      </c>
      <c r="Q25" s="61" t="s">
        <v>207</v>
      </c>
      <c r="R25" s="61" t="s">
        <v>87</v>
      </c>
      <c r="S25" s="61" t="s">
        <v>207</v>
      </c>
      <c r="T25" s="61" t="s">
        <v>87</v>
      </c>
      <c r="U25" s="61" t="s">
        <v>87</v>
      </c>
      <c r="V25" s="61" t="s">
        <v>87</v>
      </c>
      <c r="W25" s="61">
        <v>100</v>
      </c>
      <c r="X25" s="61">
        <v>56.57</v>
      </c>
      <c r="Y25" s="61">
        <v>100</v>
      </c>
      <c r="Z25" s="61" t="s">
        <v>207</v>
      </c>
      <c r="AA25" s="61" t="s">
        <v>87</v>
      </c>
      <c r="AB25" s="61">
        <v>100</v>
      </c>
      <c r="AC25" s="61" t="s">
        <v>207</v>
      </c>
      <c r="AD25" s="61" t="s">
        <v>207</v>
      </c>
      <c r="AE25" s="61" t="s">
        <v>207</v>
      </c>
      <c r="AF25" s="61" t="s">
        <v>207</v>
      </c>
      <c r="AG25" s="61" t="s">
        <v>207</v>
      </c>
      <c r="AH25" s="61">
        <v>100</v>
      </c>
      <c r="AI25" s="61">
        <v>100</v>
      </c>
      <c r="AJ25" s="61" t="s">
        <v>207</v>
      </c>
      <c r="AK25" s="61">
        <v>100</v>
      </c>
      <c r="AL25" s="61" t="s">
        <v>207</v>
      </c>
      <c r="AM25" s="61" t="s">
        <v>207</v>
      </c>
      <c r="AN25" s="61" t="s">
        <v>87</v>
      </c>
      <c r="AO25" s="61" t="s">
        <v>207</v>
      </c>
      <c r="AP25" s="61" t="s">
        <v>207</v>
      </c>
      <c r="AQ25" s="99" t="s">
        <v>207</v>
      </c>
    </row>
    <row r="26" spans="1:43" s="38" customFormat="1" x14ac:dyDescent="0.25">
      <c r="A26" s="100" t="s">
        <v>64</v>
      </c>
      <c r="B26" s="61" t="s">
        <v>45</v>
      </c>
      <c r="C26" s="61" t="s">
        <v>46</v>
      </c>
      <c r="D26" s="61" t="s">
        <v>50</v>
      </c>
      <c r="E26" s="61" t="s">
        <v>87</v>
      </c>
      <c r="F26" s="61" t="s">
        <v>207</v>
      </c>
      <c r="G26" s="61" t="s">
        <v>87</v>
      </c>
      <c r="H26" s="61" t="s">
        <v>207</v>
      </c>
      <c r="I26" s="61" t="s">
        <v>207</v>
      </c>
      <c r="J26" s="61">
        <v>12</v>
      </c>
      <c r="K26" s="61" t="s">
        <v>207</v>
      </c>
      <c r="L26" s="61" t="s">
        <v>207</v>
      </c>
      <c r="M26" s="61" t="s">
        <v>87</v>
      </c>
      <c r="N26" s="61" t="s">
        <v>207</v>
      </c>
      <c r="O26" s="61">
        <v>28</v>
      </c>
      <c r="P26" s="61" t="s">
        <v>87</v>
      </c>
      <c r="Q26" s="61" t="s">
        <v>207</v>
      </c>
      <c r="R26" s="61" t="s">
        <v>87</v>
      </c>
      <c r="S26" s="61" t="s">
        <v>207</v>
      </c>
      <c r="T26" s="61" t="s">
        <v>87</v>
      </c>
      <c r="U26" s="61" t="s">
        <v>87</v>
      </c>
      <c r="V26" s="61">
        <v>100</v>
      </c>
      <c r="W26" s="61">
        <v>100</v>
      </c>
      <c r="X26" s="61">
        <v>94.53</v>
      </c>
      <c r="Y26" s="61">
        <v>100</v>
      </c>
      <c r="Z26" s="61" t="s">
        <v>207</v>
      </c>
      <c r="AA26" s="61" t="s">
        <v>87</v>
      </c>
      <c r="AB26" s="61">
        <v>100</v>
      </c>
      <c r="AC26" s="61" t="s">
        <v>207</v>
      </c>
      <c r="AD26" s="61" t="s">
        <v>87</v>
      </c>
      <c r="AE26" s="61" t="s">
        <v>207</v>
      </c>
      <c r="AF26" s="61" t="s">
        <v>207</v>
      </c>
      <c r="AG26" s="61" t="s">
        <v>207</v>
      </c>
      <c r="AH26" s="61">
        <v>100</v>
      </c>
      <c r="AI26" s="61" t="s">
        <v>87</v>
      </c>
      <c r="AJ26" s="61" t="s">
        <v>207</v>
      </c>
      <c r="AK26" s="61">
        <v>100</v>
      </c>
      <c r="AL26" s="61" t="s">
        <v>207</v>
      </c>
      <c r="AM26" s="61" t="s">
        <v>207</v>
      </c>
      <c r="AN26" s="61" t="s">
        <v>87</v>
      </c>
      <c r="AO26" s="61" t="s">
        <v>207</v>
      </c>
      <c r="AP26" s="61">
        <v>100</v>
      </c>
      <c r="AQ26" s="99" t="s">
        <v>87</v>
      </c>
    </row>
    <row r="27" spans="1:43" s="38" customFormat="1" x14ac:dyDescent="0.25">
      <c r="A27" s="100" t="s">
        <v>64</v>
      </c>
      <c r="B27" s="61" t="s">
        <v>45</v>
      </c>
      <c r="C27" s="61" t="s">
        <v>46</v>
      </c>
      <c r="D27" s="61" t="s">
        <v>51</v>
      </c>
      <c r="E27" s="61" t="s">
        <v>87</v>
      </c>
      <c r="F27" s="61" t="s">
        <v>207</v>
      </c>
      <c r="G27" s="61" t="s">
        <v>87</v>
      </c>
      <c r="H27" s="61" t="s">
        <v>207</v>
      </c>
      <c r="I27" s="61" t="s">
        <v>207</v>
      </c>
      <c r="J27" s="61" t="s">
        <v>207</v>
      </c>
      <c r="K27" s="61" t="s">
        <v>207</v>
      </c>
      <c r="L27" s="61" t="s">
        <v>207</v>
      </c>
      <c r="M27" s="61" t="s">
        <v>87</v>
      </c>
      <c r="N27" s="61" t="s">
        <v>207</v>
      </c>
      <c r="O27" s="61">
        <v>23.7</v>
      </c>
      <c r="P27" s="61" t="s">
        <v>207</v>
      </c>
      <c r="Q27" s="61" t="s">
        <v>207</v>
      </c>
      <c r="R27" s="61" t="s">
        <v>87</v>
      </c>
      <c r="S27" s="61" t="s">
        <v>207</v>
      </c>
      <c r="T27" s="61" t="s">
        <v>87</v>
      </c>
      <c r="U27" s="61" t="s">
        <v>87</v>
      </c>
      <c r="V27" s="61" t="s">
        <v>87</v>
      </c>
      <c r="W27" s="61">
        <v>100</v>
      </c>
      <c r="X27" s="61">
        <v>44.44</v>
      </c>
      <c r="Y27" s="61">
        <v>100</v>
      </c>
      <c r="Z27" s="61" t="s">
        <v>207</v>
      </c>
      <c r="AA27" s="61" t="s">
        <v>87</v>
      </c>
      <c r="AB27" s="61">
        <v>100</v>
      </c>
      <c r="AC27" s="61" t="s">
        <v>207</v>
      </c>
      <c r="AD27" s="61" t="s">
        <v>207</v>
      </c>
      <c r="AE27" s="61" t="s">
        <v>207</v>
      </c>
      <c r="AF27" s="61" t="s">
        <v>207</v>
      </c>
      <c r="AG27" s="61" t="s">
        <v>207</v>
      </c>
      <c r="AH27" s="61">
        <v>100</v>
      </c>
      <c r="AI27" s="61" t="s">
        <v>87</v>
      </c>
      <c r="AJ27" s="61" t="s">
        <v>207</v>
      </c>
      <c r="AK27" s="61">
        <v>100</v>
      </c>
      <c r="AL27" s="61" t="s">
        <v>207</v>
      </c>
      <c r="AM27" s="61" t="s">
        <v>207</v>
      </c>
      <c r="AN27" s="61" t="s">
        <v>87</v>
      </c>
      <c r="AO27" s="61" t="s">
        <v>207</v>
      </c>
      <c r="AP27" s="61" t="s">
        <v>207</v>
      </c>
      <c r="AQ27" s="99" t="s">
        <v>207</v>
      </c>
    </row>
    <row r="28" spans="1:43" s="38" customFormat="1" x14ac:dyDescent="0.25">
      <c r="A28" s="100" t="s">
        <v>65</v>
      </c>
      <c r="B28" s="61" t="s">
        <v>45</v>
      </c>
      <c r="C28" s="61" t="s">
        <v>39</v>
      </c>
      <c r="D28" s="61" t="s">
        <v>50</v>
      </c>
      <c r="E28" s="61" t="s">
        <v>87</v>
      </c>
      <c r="F28" s="61" t="s">
        <v>207</v>
      </c>
      <c r="G28" s="61" t="s">
        <v>87</v>
      </c>
      <c r="H28" s="61" t="s">
        <v>207</v>
      </c>
      <c r="I28" s="61" t="s">
        <v>207</v>
      </c>
      <c r="J28" s="61">
        <v>0</v>
      </c>
      <c r="K28" s="61" t="s">
        <v>207</v>
      </c>
      <c r="L28" s="61" t="s">
        <v>207</v>
      </c>
      <c r="M28" s="61" t="s">
        <v>87</v>
      </c>
      <c r="N28" s="61" t="s">
        <v>207</v>
      </c>
      <c r="O28" s="61">
        <v>72</v>
      </c>
      <c r="P28" s="61" t="s">
        <v>87</v>
      </c>
      <c r="Q28" s="61" t="s">
        <v>207</v>
      </c>
      <c r="R28" s="61" t="s">
        <v>87</v>
      </c>
      <c r="S28" s="61" t="s">
        <v>207</v>
      </c>
      <c r="T28" s="61" t="s">
        <v>87</v>
      </c>
      <c r="U28" s="61">
        <v>100</v>
      </c>
      <c r="V28" s="61">
        <v>100</v>
      </c>
      <c r="W28" s="61">
        <v>33.19</v>
      </c>
      <c r="X28" s="61">
        <v>80.650000000000006</v>
      </c>
      <c r="Y28" s="61" t="s">
        <v>87</v>
      </c>
      <c r="Z28" s="61" t="s">
        <v>207</v>
      </c>
      <c r="AA28" s="61" t="s">
        <v>87</v>
      </c>
      <c r="AB28" s="61" t="s">
        <v>87</v>
      </c>
      <c r="AC28" s="61" t="s">
        <v>207</v>
      </c>
      <c r="AD28" s="61" t="s">
        <v>87</v>
      </c>
      <c r="AE28" s="61" t="s">
        <v>207</v>
      </c>
      <c r="AF28" s="61" t="s">
        <v>207</v>
      </c>
      <c r="AG28" s="61" t="s">
        <v>207</v>
      </c>
      <c r="AH28" s="61">
        <v>100</v>
      </c>
      <c r="AI28" s="61">
        <v>90</v>
      </c>
      <c r="AJ28" s="61" t="s">
        <v>207</v>
      </c>
      <c r="AK28" s="61" t="s">
        <v>87</v>
      </c>
      <c r="AL28" s="61" t="s">
        <v>207</v>
      </c>
      <c r="AM28" s="61" t="s">
        <v>207</v>
      </c>
      <c r="AN28" s="61" t="s">
        <v>87</v>
      </c>
      <c r="AO28" s="61" t="s">
        <v>207</v>
      </c>
      <c r="AP28" s="61">
        <v>100</v>
      </c>
      <c r="AQ28" s="99" t="s">
        <v>87</v>
      </c>
    </row>
    <row r="29" spans="1:43" s="38" customFormat="1" x14ac:dyDescent="0.25">
      <c r="A29" s="100" t="s">
        <v>65</v>
      </c>
      <c r="B29" s="61" t="s">
        <v>45</v>
      </c>
      <c r="C29" s="61" t="s">
        <v>39</v>
      </c>
      <c r="D29" s="61" t="s">
        <v>51</v>
      </c>
      <c r="E29" s="61" t="s">
        <v>87</v>
      </c>
      <c r="F29" s="61" t="s">
        <v>207</v>
      </c>
      <c r="G29" s="61" t="s">
        <v>87</v>
      </c>
      <c r="H29" s="61" t="s">
        <v>207</v>
      </c>
      <c r="I29" s="61" t="s">
        <v>207</v>
      </c>
      <c r="J29" s="61" t="s">
        <v>207</v>
      </c>
      <c r="K29" s="61" t="s">
        <v>207</v>
      </c>
      <c r="L29" s="61" t="s">
        <v>207</v>
      </c>
      <c r="M29" s="61" t="s">
        <v>87</v>
      </c>
      <c r="N29" s="61" t="s">
        <v>207</v>
      </c>
      <c r="O29" s="61">
        <v>76.3</v>
      </c>
      <c r="P29" s="61" t="s">
        <v>207</v>
      </c>
      <c r="Q29" s="61" t="s">
        <v>207</v>
      </c>
      <c r="R29" s="61" t="s">
        <v>87</v>
      </c>
      <c r="S29" s="61" t="s">
        <v>207</v>
      </c>
      <c r="T29" s="61" t="s">
        <v>87</v>
      </c>
      <c r="U29" s="61" t="s">
        <v>87</v>
      </c>
      <c r="V29" s="61" t="s">
        <v>87</v>
      </c>
      <c r="W29" s="61">
        <v>21.36</v>
      </c>
      <c r="X29" s="61">
        <v>52.57</v>
      </c>
      <c r="Y29" s="61" t="s">
        <v>297</v>
      </c>
      <c r="Z29" s="61" t="s">
        <v>207</v>
      </c>
      <c r="AA29" s="61" t="s">
        <v>87</v>
      </c>
      <c r="AB29" s="61" t="s">
        <v>87</v>
      </c>
      <c r="AC29" s="61" t="s">
        <v>207</v>
      </c>
      <c r="AD29" s="61" t="s">
        <v>207</v>
      </c>
      <c r="AE29" s="61" t="s">
        <v>207</v>
      </c>
      <c r="AF29" s="61" t="s">
        <v>207</v>
      </c>
      <c r="AG29" s="61" t="s">
        <v>207</v>
      </c>
      <c r="AH29" s="61">
        <v>100</v>
      </c>
      <c r="AI29" s="61">
        <v>90</v>
      </c>
      <c r="AJ29" s="61" t="s">
        <v>207</v>
      </c>
      <c r="AK29" s="61" t="s">
        <v>87</v>
      </c>
      <c r="AL29" s="61" t="s">
        <v>207</v>
      </c>
      <c r="AM29" s="61" t="s">
        <v>207</v>
      </c>
      <c r="AN29" s="61" t="s">
        <v>87</v>
      </c>
      <c r="AO29" s="61" t="s">
        <v>207</v>
      </c>
      <c r="AP29" s="61" t="s">
        <v>207</v>
      </c>
      <c r="AQ29" s="99" t="s">
        <v>207</v>
      </c>
    </row>
    <row r="30" spans="1:43" s="38" customFormat="1" x14ac:dyDescent="0.25">
      <c r="A30" s="100" t="s">
        <v>65</v>
      </c>
      <c r="B30" s="61" t="s">
        <v>45</v>
      </c>
      <c r="C30" s="61" t="s">
        <v>46</v>
      </c>
      <c r="D30" s="61" t="s">
        <v>50</v>
      </c>
      <c r="E30" s="61" t="s">
        <v>87</v>
      </c>
      <c r="F30" s="61" t="s">
        <v>207</v>
      </c>
      <c r="G30" s="61" t="s">
        <v>87</v>
      </c>
      <c r="H30" s="61" t="s">
        <v>207</v>
      </c>
      <c r="I30" s="61" t="s">
        <v>207</v>
      </c>
      <c r="J30" s="61" t="s">
        <v>87</v>
      </c>
      <c r="K30" s="61" t="s">
        <v>207</v>
      </c>
      <c r="L30" s="61" t="s">
        <v>207</v>
      </c>
      <c r="M30" s="61" t="s">
        <v>87</v>
      </c>
      <c r="N30" s="61" t="s">
        <v>207</v>
      </c>
      <c r="O30" s="61">
        <v>72</v>
      </c>
      <c r="P30" s="61" t="s">
        <v>87</v>
      </c>
      <c r="Q30" s="61" t="s">
        <v>207</v>
      </c>
      <c r="R30" s="61" t="s">
        <v>87</v>
      </c>
      <c r="S30" s="61" t="s">
        <v>207</v>
      </c>
      <c r="T30" s="61" t="s">
        <v>87</v>
      </c>
      <c r="U30" s="61" t="s">
        <v>87</v>
      </c>
      <c r="V30" s="61">
        <v>100</v>
      </c>
      <c r="W30" s="61">
        <v>0</v>
      </c>
      <c r="X30" s="61">
        <v>91.26</v>
      </c>
      <c r="Y30" s="61" t="s">
        <v>87</v>
      </c>
      <c r="Z30" s="61" t="s">
        <v>207</v>
      </c>
      <c r="AA30" s="61" t="s">
        <v>87</v>
      </c>
      <c r="AB30" s="61" t="s">
        <v>87</v>
      </c>
      <c r="AC30" s="61" t="s">
        <v>207</v>
      </c>
      <c r="AD30" s="61" t="s">
        <v>87</v>
      </c>
      <c r="AE30" s="61" t="s">
        <v>207</v>
      </c>
      <c r="AF30" s="61" t="s">
        <v>207</v>
      </c>
      <c r="AG30" s="61" t="s">
        <v>207</v>
      </c>
      <c r="AH30" s="61">
        <v>100</v>
      </c>
      <c r="AI30" s="61" t="s">
        <v>87</v>
      </c>
      <c r="AJ30" s="61" t="s">
        <v>207</v>
      </c>
      <c r="AK30" s="61" t="s">
        <v>87</v>
      </c>
      <c r="AL30" s="61" t="s">
        <v>207</v>
      </c>
      <c r="AM30" s="61" t="s">
        <v>207</v>
      </c>
      <c r="AN30" s="61" t="s">
        <v>87</v>
      </c>
      <c r="AO30" s="61" t="s">
        <v>207</v>
      </c>
      <c r="AP30" s="61">
        <v>100</v>
      </c>
      <c r="AQ30" s="99" t="s">
        <v>87</v>
      </c>
    </row>
    <row r="31" spans="1:43" s="38" customFormat="1" ht="15.75" thickBot="1" x14ac:dyDescent="0.3">
      <c r="A31" s="91" t="s">
        <v>65</v>
      </c>
      <c r="B31" s="42" t="s">
        <v>45</v>
      </c>
      <c r="C31" s="42" t="s">
        <v>46</v>
      </c>
      <c r="D31" s="42" t="s">
        <v>51</v>
      </c>
      <c r="E31" s="42" t="s">
        <v>87</v>
      </c>
      <c r="F31" s="42" t="s">
        <v>207</v>
      </c>
      <c r="G31" s="42" t="s">
        <v>87</v>
      </c>
      <c r="H31" s="42" t="s">
        <v>207</v>
      </c>
      <c r="I31" s="42" t="s">
        <v>207</v>
      </c>
      <c r="J31" s="42" t="s">
        <v>207</v>
      </c>
      <c r="K31" s="42" t="s">
        <v>207</v>
      </c>
      <c r="L31" s="42" t="s">
        <v>207</v>
      </c>
      <c r="M31" s="42" t="s">
        <v>87</v>
      </c>
      <c r="N31" s="42" t="s">
        <v>207</v>
      </c>
      <c r="O31" s="42">
        <v>76.3</v>
      </c>
      <c r="P31" s="42" t="s">
        <v>207</v>
      </c>
      <c r="Q31" s="42" t="s">
        <v>207</v>
      </c>
      <c r="R31" s="42" t="s">
        <v>87</v>
      </c>
      <c r="S31" s="42" t="s">
        <v>207</v>
      </c>
      <c r="T31" s="42" t="s">
        <v>87</v>
      </c>
      <c r="U31" s="42" t="s">
        <v>87</v>
      </c>
      <c r="V31" s="42" t="s">
        <v>87</v>
      </c>
      <c r="W31" s="42">
        <v>0</v>
      </c>
      <c r="X31" s="42">
        <v>30.55</v>
      </c>
      <c r="Y31" s="42" t="s">
        <v>297</v>
      </c>
      <c r="Z31" s="42" t="s">
        <v>207</v>
      </c>
      <c r="AA31" s="42" t="s">
        <v>87</v>
      </c>
      <c r="AB31" s="42" t="s">
        <v>87</v>
      </c>
      <c r="AC31" s="61" t="s">
        <v>207</v>
      </c>
      <c r="AD31" s="42" t="s">
        <v>207</v>
      </c>
      <c r="AE31" s="42" t="s">
        <v>207</v>
      </c>
      <c r="AF31" s="42" t="s">
        <v>207</v>
      </c>
      <c r="AG31" s="42" t="s">
        <v>207</v>
      </c>
      <c r="AH31" s="42">
        <v>100</v>
      </c>
      <c r="AI31" s="42" t="s">
        <v>87</v>
      </c>
      <c r="AJ31" s="42" t="s">
        <v>207</v>
      </c>
      <c r="AK31" s="42" t="s">
        <v>87</v>
      </c>
      <c r="AL31" s="42" t="s">
        <v>207</v>
      </c>
      <c r="AM31" s="42" t="s">
        <v>207</v>
      </c>
      <c r="AN31" s="42" t="s">
        <v>87</v>
      </c>
      <c r="AO31" s="42" t="s">
        <v>207</v>
      </c>
      <c r="AP31" s="42" t="s">
        <v>207</v>
      </c>
      <c r="AQ31" s="109" t="s">
        <v>207</v>
      </c>
    </row>
    <row r="32" spans="1:43" ht="15.75" thickBot="1" x14ac:dyDescent="0.3"/>
    <row r="33" spans="1:43" ht="15.75" thickBot="1" x14ac:dyDescent="0.3">
      <c r="A33" s="87" t="s">
        <v>371</v>
      </c>
      <c r="E33" s="87" t="s">
        <v>87</v>
      </c>
      <c r="F33" s="87" t="s">
        <v>87</v>
      </c>
      <c r="G33" s="87" t="s">
        <v>87</v>
      </c>
      <c r="H33" s="87" t="s">
        <v>381</v>
      </c>
      <c r="I33" s="87" t="s">
        <v>511</v>
      </c>
      <c r="J33" s="87" t="s">
        <v>512</v>
      </c>
      <c r="K33" s="87" t="s">
        <v>87</v>
      </c>
      <c r="L33" s="87" t="s">
        <v>513</v>
      </c>
      <c r="M33" s="87" t="s">
        <v>87</v>
      </c>
      <c r="N33" s="87" t="s">
        <v>87</v>
      </c>
      <c r="O33" s="87" t="s">
        <v>514</v>
      </c>
      <c r="P33" s="87" t="s">
        <v>87</v>
      </c>
      <c r="Q33" s="87" t="s">
        <v>515</v>
      </c>
      <c r="R33" s="87" t="s">
        <v>457</v>
      </c>
      <c r="S33" s="87" t="s">
        <v>385</v>
      </c>
      <c r="T33" s="87" t="s">
        <v>87</v>
      </c>
      <c r="U33" s="87" t="s">
        <v>516</v>
      </c>
      <c r="V33" s="87" t="s">
        <v>517</v>
      </c>
      <c r="W33" s="87" t="s">
        <v>357</v>
      </c>
      <c r="X33" s="87" t="s">
        <v>518</v>
      </c>
      <c r="Y33" s="87" t="s">
        <v>87</v>
      </c>
      <c r="Z33" s="87" t="s">
        <v>87</v>
      </c>
      <c r="AA33" s="87" t="s">
        <v>462</v>
      </c>
      <c r="AB33" s="87" t="s">
        <v>390</v>
      </c>
      <c r="AC33" s="87" t="s">
        <v>519</v>
      </c>
      <c r="AD33" s="87" t="s">
        <v>87</v>
      </c>
      <c r="AE33" s="87" t="s">
        <v>520</v>
      </c>
      <c r="AF33" s="87" t="s">
        <v>521</v>
      </c>
      <c r="AG33" s="87" t="s">
        <v>522</v>
      </c>
      <c r="AH33" s="87" t="s">
        <v>87</v>
      </c>
      <c r="AI33" s="87" t="s">
        <v>466</v>
      </c>
      <c r="AJ33" s="87" t="s">
        <v>87</v>
      </c>
      <c r="AK33" s="87" t="s">
        <v>87</v>
      </c>
      <c r="AL33" s="87" t="s">
        <v>87</v>
      </c>
      <c r="AM33" s="87" t="s">
        <v>367</v>
      </c>
      <c r="AN33" s="87" t="s">
        <v>450</v>
      </c>
      <c r="AO33" s="87" t="s">
        <v>524</v>
      </c>
      <c r="AP33" s="87" t="s">
        <v>523</v>
      </c>
      <c r="AQ33" s="87" t="s">
        <v>87</v>
      </c>
    </row>
  </sheetData>
  <mergeCells count="1">
    <mergeCell ref="A1:D1"/>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Cover</vt:lpstr>
      <vt:lpstr>Eurostat data</vt:lpstr>
      <vt:lpstr>List of sub-topics</vt:lpstr>
      <vt:lpstr>Fees_sub-topic 1</vt:lpstr>
      <vt:lpstr>Fees_sub-topic 2</vt:lpstr>
      <vt:lpstr>Fees_sub-topic 3</vt:lpstr>
      <vt:lpstr>Fees_sub-topic 4</vt:lpstr>
      <vt:lpstr>Fees_sub-topic 5</vt:lpstr>
      <vt:lpstr>Fees_sub-topic 6</vt:lpstr>
      <vt:lpstr>Fees_sub-topic 7</vt:lpstr>
      <vt:lpstr>Support_grants_sub-topic 1</vt:lpstr>
      <vt:lpstr>Support_grants_sub-topic 2</vt:lpstr>
      <vt:lpstr>Support_grants_sub-topic 3</vt:lpstr>
      <vt:lpstr>Support_loans_sub-topic 4</vt:lpstr>
      <vt:lpstr>Support_loans_sub-topic 5</vt:lpstr>
      <vt:lpstr>Support_loans_sub-topic 6</vt:lpstr>
      <vt:lpstr>Support_grants+loanssub-topic 7</vt:lpstr>
      <vt:lpstr>Indirect support_sub-topic 8</vt:lpstr>
      <vt:lpstr>Age limits_sub-topic 9</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NIKOLOVA Snejina (EACEA)</dc:creator>
  <cp:lastModifiedBy>NIKOLOVA Snejina (EACEA)</cp:lastModifiedBy>
  <dcterms:created xsi:type="dcterms:W3CDTF">2024-08-27T05:32:49Z</dcterms:created>
  <dcterms:modified xsi:type="dcterms:W3CDTF">2025-09-09T10:16:41Z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2024-08-27T05:33:26Z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7b449a57-919f-4ad9-b8c4-d5446ebf9f37</vt:lpwstr>
  </property>
  <property fmtid="{D5CDD505-2E9C-101B-9397-08002B2CF9AE}" pid="8" name="MSIP_Label_6bd9ddd1-4d20-43f6-abfa-fc3c07406f94_ContentBits">
    <vt:lpwstr>0</vt:lpwstr>
  </property>
</Properties>
</file>