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U:\Eurydice_Studies_Databases\015_Regular_Tasks_Databases\010_Salaries\2021\Quality_Framework\"/>
    </mc:Choice>
  </mc:AlternateContent>
  <xr:revisionPtr revIDLastSave="0" documentId="13_ncr:1_{7B7488AA-FBD6-4343-8072-106D8DF8F35D}" xr6:coauthVersionLast="47" xr6:coauthVersionMax="47" xr10:uidLastSave="{00000000-0000-0000-0000-000000000000}"/>
  <bookViews>
    <workbookView xWindow="28680" yWindow="-120" windowWidth="29040" windowHeight="15840" tabRatio="764" activeTab="9" xr2:uid="{00000000-000D-0000-FFFF-FFFF00000000}"/>
  </bookViews>
  <sheets>
    <sheet name="CHANGES" sheetId="47" r:id="rId1"/>
    <sheet name="Teacher1" sheetId="76" r:id="rId2"/>
    <sheet name="Teacher1A" sheetId="71" r:id="rId3"/>
    <sheet name="Teacher1B" sheetId="46" r:id="rId4"/>
    <sheet name="Teacher2" sheetId="45" r:id="rId5"/>
    <sheet name="Teacher3" sheetId="48" r:id="rId6"/>
    <sheet name="Teacher4" sheetId="73" r:id="rId7"/>
    <sheet name="Head1" sheetId="74" r:id="rId8"/>
    <sheet name="Head2" sheetId="54" r:id="rId9"/>
    <sheet name="Head3" sheetId="55" r:id="rId10"/>
    <sheet name="Control" sheetId="77" state="hidden" r:id="rId11"/>
  </sheets>
  <definedNames>
    <definedName name="CountryLookup">Control!$M$6:$N$49</definedName>
    <definedName name="Currency">Control!$F$6:$F$36</definedName>
    <definedName name="decision_levels">Control!$G$6:$G$13</definedName>
    <definedName name="heads_compensation">Control!$I$6:$I$11</definedName>
    <definedName name="nature_compensation">Control!$H$6:$H$12</definedName>
    <definedName name="_xlnm.Print_Area" localSheetId="0">CHANGES!$A$1:$I$63</definedName>
    <definedName name="_xlnm.Print_Area" localSheetId="1">Teacher1!$A:$K</definedName>
    <definedName name="RefYear">Control!$E$6:$E$18</definedName>
    <definedName name="YN">Control!$C$6:$C$7</definedName>
    <definedName name="YNAM">Control!$D$6:$D$9</definedName>
    <definedName name="YNM">Control!$J$6:$J$8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6" i="76" l="1"/>
  <c r="I95" i="76"/>
  <c r="I94" i="76"/>
  <c r="G96" i="76"/>
  <c r="G95" i="76"/>
  <c r="G94" i="76"/>
  <c r="E96" i="76"/>
  <c r="E95" i="76"/>
  <c r="E94" i="76"/>
  <c r="C96" i="76"/>
  <c r="C95" i="76"/>
  <c r="C94" i="76"/>
  <c r="C12" i="54" l="1"/>
  <c r="C12" i="74"/>
  <c r="C10" i="74"/>
  <c r="C10" i="73"/>
  <c r="C9" i="73"/>
  <c r="D11" i="55" l="1"/>
  <c r="D10" i="55"/>
  <c r="C10" i="54"/>
  <c r="D11" i="48"/>
  <c r="D10" i="48"/>
  <c r="C12" i="45" l="1"/>
  <c r="C10" i="45"/>
  <c r="C15" i="46"/>
  <c r="C14" i="46"/>
  <c r="C13" i="46"/>
  <c r="I86" i="76"/>
  <c r="G86" i="76"/>
  <c r="E86" i="76"/>
  <c r="C86" i="76"/>
  <c r="I85" i="76"/>
  <c r="G85" i="76"/>
  <c r="E85" i="76"/>
  <c r="C85" i="76"/>
  <c r="I84" i="76"/>
  <c r="G84" i="76"/>
  <c r="E84" i="76"/>
  <c r="C84" i="76"/>
  <c r="I83" i="76"/>
  <c r="G83" i="76"/>
  <c r="E83" i="76"/>
  <c r="C83" i="76"/>
  <c r="J82" i="76" a="1"/>
  <c r="J82" i="76" s="1"/>
  <c r="H82" i="76" a="1"/>
  <c r="H82" i="76" s="1"/>
  <c r="F82" i="76" a="1"/>
  <c r="F82" i="76" s="1"/>
  <c r="D82" i="76" a="1"/>
  <c r="D82" i="76" s="1"/>
  <c r="D83" i="76" l="1" a="1"/>
  <c r="D83" i="76" s="1"/>
  <c r="F83" i="76" a="1"/>
  <c r="F83" i="76" s="1"/>
  <c r="F84" i="76" s="1" a="1"/>
  <c r="F84" i="76" s="1"/>
  <c r="H83" i="76" a="1"/>
  <c r="H83" i="76" s="1"/>
  <c r="H84" i="76" s="1" a="1"/>
  <c r="H84" i="76" s="1"/>
  <c r="J83" i="76" a="1"/>
  <c r="J83" i="76" s="1"/>
  <c r="H85" i="76" l="1" a="1"/>
  <c r="H85" i="76" s="1"/>
  <c r="H86" i="76" s="1" a="1"/>
  <c r="H86" i="76" s="1"/>
  <c r="F85" i="76" a="1"/>
  <c r="F85" i="76" s="1"/>
  <c r="F86" i="76" s="1" a="1"/>
  <c r="F86" i="76" s="1"/>
  <c r="F87" i="76" s="1" a="1"/>
  <c r="F87" i="76" s="1"/>
  <c r="J84" i="76" a="1"/>
  <c r="J84" i="76" s="1"/>
  <c r="D84" i="76" a="1"/>
  <c r="D84" i="76" s="1"/>
  <c r="D85" i="76" s="1" a="1"/>
  <c r="D85" i="76" s="1"/>
  <c r="J85" i="76" l="1" a="1"/>
  <c r="J85" i="76" s="1"/>
  <c r="J86" i="76" s="1" a="1"/>
  <c r="J86" i="76" s="1"/>
  <c r="J87" i="76" s="1" a="1"/>
  <c r="J87" i="76" s="1"/>
  <c r="D86" i="76" a="1"/>
  <c r="D86" i="76" s="1"/>
  <c r="D87" i="76" s="1" a="1"/>
  <c r="D87" i="76" s="1"/>
  <c r="H87" i="76" a="1"/>
  <c r="H87" i="76" s="1"/>
  <c r="D11" i="71" l="1"/>
  <c r="D12" i="71"/>
  <c r="D10" i="71"/>
  <c r="I71" i="71" l="1"/>
  <c r="I70" i="71"/>
  <c r="I69" i="71"/>
  <c r="G71" i="71"/>
  <c r="G70" i="71"/>
  <c r="G69" i="71"/>
  <c r="E71" i="71"/>
  <c r="E70" i="71"/>
  <c r="E69" i="71"/>
  <c r="C71" i="71"/>
  <c r="C70" i="71"/>
  <c r="C69" i="71"/>
</calcChain>
</file>

<file path=xl/sharedStrings.xml><?xml version="1.0" encoding="utf-8"?>
<sst xmlns="http://schemas.openxmlformats.org/spreadsheetml/2006/main" count="1434" uniqueCount="577">
  <si>
    <t>A1</t>
  </si>
  <si>
    <t>A2</t>
  </si>
  <si>
    <t>A3</t>
  </si>
  <si>
    <t>A4</t>
  </si>
  <si>
    <t>A5</t>
  </si>
  <si>
    <t>A6</t>
  </si>
  <si>
    <t>A7</t>
  </si>
  <si>
    <t>A8</t>
  </si>
  <si>
    <t>PRE-PRIMARY</t>
  </si>
  <si>
    <t>PRIMARY</t>
  </si>
  <si>
    <t>LOWER SECONDARY</t>
  </si>
  <si>
    <t>UPPER SECONDARY</t>
  </si>
  <si>
    <t>LEVEL OF EDUCATION</t>
  </si>
  <si>
    <t>TYPE OF EDUCATIONAL PROGRAMME</t>
  </si>
  <si>
    <t>All educational programmes</t>
  </si>
  <si>
    <t>General programmes</t>
  </si>
  <si>
    <t>PUBLIC INSTITUTIONS</t>
  </si>
  <si>
    <t>(ISCED 1)</t>
  </si>
  <si>
    <t>All figures relate to full-time classroom teachers</t>
  </si>
  <si>
    <t>B1</t>
  </si>
  <si>
    <t>B2</t>
  </si>
  <si>
    <t>B3</t>
  </si>
  <si>
    <t>B4</t>
  </si>
  <si>
    <t>B5</t>
  </si>
  <si>
    <t>B6</t>
  </si>
  <si>
    <t>other 1</t>
  </si>
  <si>
    <t>other 2</t>
  </si>
  <si>
    <t>other 3</t>
  </si>
  <si>
    <t>*Please attach additional documentation where necessary, if possible in electronic form.</t>
  </si>
  <si>
    <t>D1</t>
  </si>
  <si>
    <t>D2</t>
  </si>
  <si>
    <t>D3</t>
  </si>
  <si>
    <t>D4</t>
  </si>
  <si>
    <t>D5</t>
  </si>
  <si>
    <t>D6</t>
  </si>
  <si>
    <t>C1</t>
  </si>
  <si>
    <t>C2</t>
  </si>
  <si>
    <t>C3</t>
  </si>
  <si>
    <t>C4</t>
  </si>
  <si>
    <t>C5</t>
  </si>
  <si>
    <t>C6</t>
  </si>
  <si>
    <t>Average gross annual salary of teachers aged 25-34</t>
  </si>
  <si>
    <t>Average gross annual salary of teachers aged 35-44</t>
  </si>
  <si>
    <t>Average gross annual salary of teachers aged 45-54</t>
  </si>
  <si>
    <t>Average gross annual salary of teachers aged 55-64</t>
  </si>
  <si>
    <t>Average gross annual salary of teachers aged 25-64</t>
  </si>
  <si>
    <t>Average gross annual salary of male teachers aged 25-64</t>
  </si>
  <si>
    <t>Average gross annual salary of female teachers aged 25-64</t>
  </si>
  <si>
    <t>(ISCED 02)</t>
  </si>
  <si>
    <t>(ISCED 24)</t>
  </si>
  <si>
    <t>(ISCED 34)</t>
  </si>
  <si>
    <t>Pre-primary programmes</t>
  </si>
  <si>
    <t>(a) not applicable</t>
  </si>
  <si>
    <t>(m) missing</t>
  </si>
  <si>
    <t>Class teacher/form teacher</t>
  </si>
  <si>
    <t>Family status (e.g. married, number of children)</t>
  </si>
  <si>
    <t>Teaching in a disadvantaged, remote or high cost area (location allowance)</t>
  </si>
  <si>
    <t>Percentage of teachers aged 25-64 by ISCED level of attainment</t>
  </si>
  <si>
    <t>Participation in mentoring programmes and/or supporting new teachers in induction programmes</t>
  </si>
  <si>
    <t>Percentage of teachers with attainment at ISCED level 5 or lower</t>
  </si>
  <si>
    <t>Percentage of teachers with attainment at ISCED level 6</t>
  </si>
  <si>
    <t>Percentage of teachers with attainment at ISCED level 7 or 8</t>
  </si>
  <si>
    <t>Participation in school or other management in addition to teaching duties (e.g. serving as head of department or co-ordinator of teachers)</t>
  </si>
  <si>
    <t>Students counselling (including student supervising, virtual counselling, career guidance, and delinquency prevention)</t>
  </si>
  <si>
    <t>General information on the education system </t>
  </si>
  <si>
    <t>Country:</t>
  </si>
  <si>
    <t>Reference year:</t>
  </si>
  <si>
    <t>Notes on interpretation</t>
  </si>
  <si>
    <t>Starting salary</t>
  </si>
  <si>
    <t>Methodology</t>
  </si>
  <si>
    <t>National currency (for data on salary)</t>
  </si>
  <si>
    <t>National currency used</t>
  </si>
  <si>
    <t>Country</t>
  </si>
  <si>
    <t>Reference year</t>
  </si>
  <si>
    <t>* All figures relate to full-time classroom teachers in public schools</t>
  </si>
  <si>
    <t>Primary programmes</t>
  </si>
  <si>
    <t>Statutory salary</t>
  </si>
  <si>
    <t>Average actual salaries of school heads (including bonuses and allowances)</t>
  </si>
  <si>
    <t>Average gross annual salary of school heads aged 25-64</t>
  </si>
  <si>
    <t>Engaging in extracurricular activities (e.g. homework clubs, sports and drama clubs, summer school)</t>
  </si>
  <si>
    <t>* Statutory salaries must exclude the part of social security and pension scheme contributions paid by the employers. If they are included, please indicate and justify:</t>
  </si>
  <si>
    <t xml:space="preserve">* Statutory salaries must be based on regulations and/or official policy documents. If not, please explain in the corresponding box: </t>
  </si>
  <si>
    <t>Estimates based on statutory and actual values (please explain)</t>
  </si>
  <si>
    <t>Other 
(please explain)</t>
  </si>
  <si>
    <t>dropdown button</t>
  </si>
  <si>
    <t>H1</t>
  </si>
  <si>
    <t>H2</t>
  </si>
  <si>
    <t>H3</t>
  </si>
  <si>
    <t>H4</t>
  </si>
  <si>
    <t>H5</t>
  </si>
  <si>
    <t>H6</t>
  </si>
  <si>
    <t>H7</t>
  </si>
  <si>
    <t>Qualification</t>
  </si>
  <si>
    <t>Teacher1</t>
  </si>
  <si>
    <t>Teacher2</t>
  </si>
  <si>
    <t>Teacher3</t>
  </si>
  <si>
    <t>Head1</t>
  </si>
  <si>
    <t>Head2</t>
  </si>
  <si>
    <t>Head3</t>
  </si>
  <si>
    <t>Have there been any significant changes in your country's METHODOLOGY leading to a significant change in the data reported in this workbook?      (Yes/No)</t>
  </si>
  <si>
    <r>
      <t xml:space="preserve">E.g.: </t>
    </r>
    <r>
      <rPr>
        <sz val="10"/>
        <rFont val="Arial"/>
        <family val="2"/>
      </rPr>
      <t xml:space="preserve"> Changes in the estimation of actual salaries (using a different database on salaries).</t>
    </r>
  </si>
  <si>
    <t>This information will help the international organisations to keep track of changes in time series in a standardised way.</t>
  </si>
  <si>
    <t>Allowances related to teachers' qualifications, training and performance</t>
  </si>
  <si>
    <t>Allowances related to teaching conditions</t>
  </si>
  <si>
    <t>(to be filled in by "OECD" countries only)</t>
  </si>
  <si>
    <t>Other changes</t>
  </si>
  <si>
    <t>ISCED 1</t>
  </si>
  <si>
    <t>ISCED 24</t>
  </si>
  <si>
    <t>ISCED 34</t>
  </si>
  <si>
    <t xml:space="preserve">Please indicate the questionnaire(s) affected by these changes and explain the impact by education level.* </t>
  </si>
  <si>
    <t>Please indicate the questionnaire(s) affected by these changes and explain the impact by education level.*</t>
  </si>
  <si>
    <t>Have data reported varied as the result of these changes?</t>
  </si>
  <si>
    <t>Comments</t>
  </si>
  <si>
    <r>
      <t xml:space="preserve">If </t>
    </r>
    <r>
      <rPr>
        <b/>
        <sz val="10"/>
        <color rgb="FFFF0000"/>
        <rFont val="Arial"/>
        <family val="2"/>
      </rPr>
      <t>"Yes" ,</t>
    </r>
    <r>
      <rPr>
        <b/>
        <sz val="10"/>
        <rFont val="Arial"/>
        <family val="2"/>
      </rPr>
      <t xml:space="preserve"> please describe the nature of the change(s):</t>
    </r>
  </si>
  <si>
    <t>The questionnaire distinguishes between two possible reasons for significant changes in the data compared to the previous year.</t>
  </si>
  <si>
    <r>
      <t xml:space="preserve">2) Changes in the methodology used. </t>
    </r>
    <r>
      <rPr>
        <sz val="10"/>
        <rFont val="Arial"/>
        <family val="2"/>
      </rPr>
      <t>This refers to significant changes in the data due to new/modified methodologies in data collection or estimation.</t>
    </r>
  </si>
  <si>
    <r>
      <t xml:space="preserve">1) Changes in the educational system and/or compensation system. </t>
    </r>
    <r>
      <rPr>
        <sz val="10"/>
        <rFont val="Arial"/>
        <family val="2"/>
      </rPr>
      <t>This refers to changes in the data due to policy changes of the educational system and the compensation system of teachers and school heads (statutory salaries, actual salaries and allowances).</t>
    </r>
  </si>
  <si>
    <r>
      <rPr>
        <b/>
        <sz val="16"/>
        <color rgb="FF3333FF"/>
        <rFont val="Arial"/>
        <family val="2"/>
      </rPr>
      <t>Head1</t>
    </r>
    <r>
      <rPr>
        <b/>
        <sz val="16"/>
        <rFont val="Arial"/>
        <family val="2"/>
      </rPr>
      <t>: Annual statutory salaries of school heads by level of education</t>
    </r>
  </si>
  <si>
    <r>
      <rPr>
        <b/>
        <sz val="16"/>
        <color rgb="FF3333FF"/>
        <rFont val="Arial"/>
        <family val="2"/>
      </rPr>
      <t>Head3</t>
    </r>
    <r>
      <rPr>
        <b/>
        <sz val="16"/>
        <rFont val="Arial"/>
        <family val="2"/>
      </rPr>
      <t>: Allowances and additional payments to school heads</t>
    </r>
  </si>
  <si>
    <r>
      <rPr>
        <b/>
        <sz val="16"/>
        <color rgb="FF3333FF"/>
        <rFont val="Arial"/>
        <family val="2"/>
      </rPr>
      <t>Teacher1A</t>
    </r>
    <r>
      <rPr>
        <b/>
        <sz val="16"/>
        <rFont val="Arial"/>
        <family val="2"/>
      </rPr>
      <t>: Annual statutory salary of teachers with maximum qualification, by level of education</t>
    </r>
  </si>
  <si>
    <r>
      <rPr>
        <b/>
        <sz val="16"/>
        <color rgb="FF3333FF"/>
        <rFont val="Arial"/>
        <family val="2"/>
      </rPr>
      <t>Teacher3</t>
    </r>
    <r>
      <rPr>
        <b/>
        <sz val="16"/>
        <rFont val="Arial"/>
        <family val="2"/>
      </rPr>
      <t>: Allowances and additional payments to teachers</t>
    </r>
  </si>
  <si>
    <t>Estimates based on statutory and actual values 
(please explain)</t>
  </si>
  <si>
    <t>Are statutory salaries for teachers in government-dependent private schools determined in the same way?</t>
  </si>
  <si>
    <t>Are statutory salaries for teachers in independent private schools determined in the same way?</t>
  </si>
  <si>
    <t>Teacher1A</t>
  </si>
  <si>
    <t>Teacher1B</t>
  </si>
  <si>
    <t>Further formal qualifications  (higher than the minimum qualification required to enter the teaching profession, educational qualification in multiple subjects, etc.)</t>
  </si>
  <si>
    <t>Allowances related to qualifications, training and performance</t>
  </si>
  <si>
    <t>School in a disadvantaged, remote or high cost area (location allowance)</t>
  </si>
  <si>
    <t>2. Changes in METHODOLOGY leading to significant changes in the data reported</t>
  </si>
  <si>
    <t>Allowances related to other tasks and responsibilities of teachers</t>
  </si>
  <si>
    <t>Other criteria</t>
  </si>
  <si>
    <t>Adjustment of salaries for all public service employees</t>
  </si>
  <si>
    <t>Average annual actual teachers' salaries (including bonuses and allowances) by age</t>
  </si>
  <si>
    <t>Average annual actual teachers' salaries (including bonuses and allowances) by gender</t>
  </si>
  <si>
    <t>Average annual actual teachers' salaries (including bonuses and allowances)</t>
  </si>
  <si>
    <t xml:space="preserve">Reform of salaries and/or financial allowances </t>
  </si>
  <si>
    <t>range A</t>
  </si>
  <si>
    <t>range B</t>
  </si>
  <si>
    <t>range C</t>
  </si>
  <si>
    <t>range D</t>
  </si>
  <si>
    <t>range E</t>
  </si>
  <si>
    <t>Salary at the top of the range</t>
  </si>
  <si>
    <t>Weighted average of different salary ranges (for different regions for example)
(please explain)</t>
  </si>
  <si>
    <t>* Actual salaries must exclude the part of social security and pension scheme contributions paid by the employers. If they are included, please indicate and justify:</t>
  </si>
  <si>
    <t>* Statutory salaries must include the part of social security and pension scheme contributions paid by the employees. If they are excluded, please indicate and justify:</t>
  </si>
  <si>
    <t>Weighted average of different salary scales (for different regions for example) (please explain)</t>
  </si>
  <si>
    <t>Explanatory notes</t>
  </si>
  <si>
    <t>Annual statutory salaries of school heads</t>
  </si>
  <si>
    <t xml:space="preserve">Explanatory notes </t>
  </si>
  <si>
    <t xml:space="preserve">Criteria determining school heads' statutory salaries </t>
  </si>
  <si>
    <t xml:space="preserve">* All figures relate to full-time school heads in public schools </t>
  </si>
  <si>
    <t>Annual statutory salaries</t>
  </si>
  <si>
    <t>Minimum qualification of teachers at top of the range</t>
  </si>
  <si>
    <t>Salary of teachers at the top of the range</t>
  </si>
  <si>
    <t xml:space="preserve"> Salary after 10 years of experience</t>
  </si>
  <si>
    <t>Salary after 15 years of experience</t>
  </si>
  <si>
    <t>Minimum qualification of teachers with 10 years of experience</t>
  </si>
  <si>
    <t>Minimum qualification of teachers with 15 years of experience</t>
  </si>
  <si>
    <t>Salary of teachers with 10 years of experience</t>
  </si>
  <si>
    <t>Salary of teachers with 15 years of experience</t>
  </si>
  <si>
    <t>A0</t>
  </si>
  <si>
    <t>Description of minimum qualification</t>
  </si>
  <si>
    <t>Complementary information on data reported</t>
  </si>
  <si>
    <t>H8</t>
  </si>
  <si>
    <t>H9</t>
  </si>
  <si>
    <r>
      <t xml:space="preserve">Only countries with </t>
    </r>
    <r>
      <rPr>
        <b/>
        <sz val="9"/>
        <color rgb="FFFF0000"/>
        <rFont val="Arial"/>
        <family val="2"/>
      </rPr>
      <t>more than one salary range</t>
    </r>
    <r>
      <rPr>
        <sz val="9"/>
        <color rgb="FFFF0000"/>
        <rFont val="Arial"/>
        <family val="2"/>
      </rPr>
      <t xml:space="preserve"> for school heads each associated with a different type of school need to report this table with data corresponding to the salary range with the </t>
    </r>
    <r>
      <rPr>
        <b/>
        <sz val="9"/>
        <color rgb="FFFF0000"/>
        <rFont val="Arial"/>
        <family val="2"/>
      </rPr>
      <t>highest starting salaries</t>
    </r>
    <r>
      <rPr>
        <sz val="9"/>
        <color rgb="FFFF0000"/>
        <rFont val="Arial"/>
        <family val="2"/>
      </rPr>
      <t xml:space="preserve">. </t>
    </r>
  </si>
  <si>
    <t>Information on statutory salary range</t>
  </si>
  <si>
    <t>Information on statutory salary range B</t>
  </si>
  <si>
    <t>Information on statutory salary range C</t>
  </si>
  <si>
    <r>
      <rPr>
        <b/>
        <sz val="9"/>
        <rFont val="Arial"/>
        <family val="2"/>
      </rPr>
      <t xml:space="preserve">Explanatory notes </t>
    </r>
    <r>
      <rPr>
        <sz val="9"/>
        <rFont val="Arial"/>
        <family val="2"/>
      </rPr>
      <t xml:space="preserve">
(e.g. if the minimum qualification changes with the number of years of service)</t>
    </r>
  </si>
  <si>
    <r>
      <t xml:space="preserve">Characteristics of the school 
</t>
    </r>
    <r>
      <rPr>
        <sz val="9"/>
        <rFont val="Arial"/>
        <family val="2"/>
      </rPr>
      <t>(e.g. number of students /classes/SEN pupils/programmes), please list the relevant criteria</t>
    </r>
  </si>
  <si>
    <r>
      <rPr>
        <b/>
        <sz val="9"/>
        <rFont val="Arial"/>
        <family val="2"/>
      </rPr>
      <t xml:space="preserve">Characteristics of the school head </t>
    </r>
    <r>
      <rPr>
        <sz val="9"/>
        <rFont val="Arial"/>
        <family val="2"/>
      </rPr>
      <t xml:space="preserve">
(e.g. duties, responsibilities, number of years' service ), please list the relevant criteria</t>
    </r>
  </si>
  <si>
    <r>
      <t xml:space="preserve">Fill in the cells below </t>
    </r>
    <r>
      <rPr>
        <b/>
        <sz val="9"/>
        <color rgb="FFFF0000"/>
        <rFont val="Arial"/>
        <family val="2"/>
      </rPr>
      <t>ONLY</t>
    </r>
    <r>
      <rPr>
        <sz val="9"/>
        <color rgb="FFFF0000"/>
        <rFont val="Arial"/>
        <family val="2"/>
      </rPr>
      <t xml:space="preserve"> if in your country all school heads receive a school head allowance on top of their base salary</t>
    </r>
  </si>
  <si>
    <r>
      <rPr>
        <b/>
        <sz val="9"/>
        <rFont val="Arial"/>
        <family val="2"/>
      </rPr>
      <t xml:space="preserve">Characteristics of the school 
</t>
    </r>
    <r>
      <rPr>
        <sz val="9"/>
        <rFont val="Arial"/>
        <family val="2"/>
      </rPr>
      <t xml:space="preserve">(e.g. number of students /classes/SEN pupils/programmes), please list the relevant criteria </t>
    </r>
  </si>
  <si>
    <r>
      <rPr>
        <b/>
        <sz val="9"/>
        <rFont val="Arial"/>
        <family val="2"/>
      </rPr>
      <t>Characteristics of the school head</t>
    </r>
    <r>
      <rPr>
        <sz val="9"/>
        <rFont val="Arial"/>
        <family val="2"/>
      </rPr>
      <t xml:space="preserve"> 
(e.g. duties, responsibilities, number of years' service ), please list the relevant criteria</t>
    </r>
  </si>
  <si>
    <r>
      <t xml:space="preserve">Only countries with </t>
    </r>
    <r>
      <rPr>
        <b/>
        <sz val="9"/>
        <color rgb="FFFF0000"/>
        <rFont val="Arial"/>
        <family val="2"/>
      </rPr>
      <t>more than one salary range</t>
    </r>
    <r>
      <rPr>
        <sz val="9"/>
        <color rgb="FFFF0000"/>
        <rFont val="Arial"/>
        <family val="2"/>
      </rPr>
      <t xml:space="preserve"> for school heads each associated with a different type of school need to report this table with data corresponding to the salary range concerning the </t>
    </r>
    <r>
      <rPr>
        <b/>
        <sz val="9"/>
        <color rgb="FFFF0000"/>
        <rFont val="Arial"/>
        <family val="2"/>
      </rPr>
      <t>largest proportion of school heads</t>
    </r>
    <r>
      <rPr>
        <sz val="9"/>
        <color rgb="FFFF0000"/>
        <rFont val="Arial"/>
        <family val="2"/>
      </rPr>
      <t xml:space="preserve"> - AND ONLY IF THE MOST PREVALENT SALARY RANGE IS NONE OF THE ABOVE</t>
    </r>
  </si>
  <si>
    <r>
      <rPr>
        <b/>
        <sz val="9"/>
        <rFont val="Arial"/>
        <family val="2"/>
      </rPr>
      <t xml:space="preserve">Explanatory notes </t>
    </r>
    <r>
      <rPr>
        <sz val="9"/>
        <rFont val="Arial"/>
        <family val="2"/>
      </rPr>
      <t xml:space="preserve">
(e.g. if the maximum qualification changes with the number of years of service)</t>
    </r>
  </si>
  <si>
    <t>Description of maximum qualification</t>
  </si>
  <si>
    <t>Maximum qualification of teachers with 10 years of experience</t>
  </si>
  <si>
    <t>Maximum qualification of teachers with 15 years of experience</t>
  </si>
  <si>
    <t>Maximum qualification of teachers at top of the range</t>
  </si>
  <si>
    <t>Other comments</t>
  </si>
  <si>
    <r>
      <rPr>
        <b/>
        <sz val="16"/>
        <color rgb="FF3333FF"/>
        <rFont val="Arial"/>
        <family val="2"/>
      </rPr>
      <t>Teacher1</t>
    </r>
    <r>
      <rPr>
        <b/>
        <sz val="16"/>
        <rFont val="Arial"/>
        <family val="2"/>
      </rPr>
      <t>: Annual statutory salaries of teachers by level of education</t>
    </r>
  </si>
  <si>
    <r>
      <rPr>
        <b/>
        <sz val="9"/>
        <rFont val="Arial"/>
        <family val="2"/>
      </rPr>
      <t>Proportion of teachers paid according to this salary range</t>
    </r>
    <r>
      <rPr>
        <sz val="9"/>
        <rFont val="Arial"/>
        <family val="2"/>
      </rPr>
      <t xml:space="preserve">
(among all teachers at a given level of education)</t>
    </r>
  </si>
  <si>
    <t>For each of the worksheets please indicate whether data reported varied as the result of these changes</t>
  </si>
  <si>
    <t>Salary range A</t>
  </si>
  <si>
    <r>
      <t>Criteria that have an impact on the STATUTORY SALARY of school heads</t>
    </r>
    <r>
      <rPr>
        <sz val="9"/>
        <rFont val="Arial"/>
        <family val="2"/>
      </rPr>
      <t xml:space="preserve"> (excluding the school head allowance)</t>
    </r>
  </si>
  <si>
    <r>
      <rPr>
        <b/>
        <sz val="9"/>
        <rFont val="Arial"/>
        <family val="2"/>
      </rPr>
      <t>Proportion of school heads paid according to this salary range</t>
    </r>
    <r>
      <rPr>
        <sz val="9"/>
        <rFont val="Arial"/>
        <family val="2"/>
      </rPr>
      <t xml:space="preserve"> 
(among all school heads at this ISCED level)</t>
    </r>
  </si>
  <si>
    <t>Annual statutory salaries of teachers with minimum qualification</t>
  </si>
  <si>
    <t>Annual statutory salaries of teachers with most prevalent qualification</t>
  </si>
  <si>
    <t>Annual statutory salaries of teachers with this minimum qualification</t>
  </si>
  <si>
    <t>Structure of the compensation system</t>
  </si>
  <si>
    <t>Criteria for salary progression</t>
  </si>
  <si>
    <t xml:space="preserve">Please add information specific to each level of education </t>
  </si>
  <si>
    <t>Status of teachers</t>
  </si>
  <si>
    <t>Annual statutory salaries of teachers with maximum qualification</t>
  </si>
  <si>
    <t>Criteria that have an impact on the SCHOOL HEAD ALLOWANCE that all school heads receive.</t>
  </si>
  <si>
    <t>Salary range B</t>
  </si>
  <si>
    <t>Salary range C</t>
  </si>
  <si>
    <t xml:space="preserve">Indicate whether teachers are civil servants or have a teacher specific status or a different status, and how this relates to their salaries. </t>
  </si>
  <si>
    <t xml:space="preserve">Pathways to enter the teaching profession: </t>
  </si>
  <si>
    <t>Describe the pathways to enter the teaching profession.</t>
  </si>
  <si>
    <t>Special tasks (e.g. training student teachers and providing support to other teachers.)</t>
  </si>
  <si>
    <t xml:space="preserve">Successful completion of (continuing) professional development activities </t>
  </si>
  <si>
    <t>Schools with students with special educational needs (in mainstream classes)</t>
  </si>
  <si>
    <t>Residence allowance (not dependent on a particular location)</t>
  </si>
  <si>
    <t>Adjustment of teachers' /school heads' salaries to the cost of living</t>
  </si>
  <si>
    <r>
      <t>* Statutory salaries include the additional payments that</t>
    </r>
    <r>
      <rPr>
        <b/>
        <u/>
        <sz val="9"/>
        <rFont val="Arial"/>
        <family val="2"/>
      </rPr>
      <t xml:space="preserve"> all teachers receive on top of their base salaries</t>
    </r>
    <r>
      <rPr>
        <b/>
        <sz val="9"/>
        <rFont val="Arial"/>
        <family val="2"/>
      </rPr>
      <t xml:space="preserve"> and that constitute a</t>
    </r>
    <r>
      <rPr>
        <b/>
        <u/>
        <sz val="9"/>
        <rFont val="Arial"/>
        <family val="2"/>
      </rPr>
      <t xml:space="preserve"> regular part of the annual base salary</t>
    </r>
    <r>
      <rPr>
        <b/>
        <sz val="9"/>
        <rFont val="Arial"/>
        <family val="2"/>
      </rPr>
      <t xml:space="preserve"> (like the 13th month and holiday-pay (where applicable). Please list below these additional payments included in statutory salaries reported above:</t>
    </r>
  </si>
  <si>
    <t>A0E</t>
  </si>
  <si>
    <t>A1E</t>
  </si>
  <si>
    <t>B1E</t>
  </si>
  <si>
    <t>AE</t>
  </si>
  <si>
    <t>BE</t>
  </si>
  <si>
    <t>CE</t>
  </si>
  <si>
    <t>DE</t>
  </si>
  <si>
    <t>AOE</t>
  </si>
  <si>
    <t>A4E</t>
  </si>
  <si>
    <t>A6E</t>
  </si>
  <si>
    <t>D4E</t>
  </si>
  <si>
    <t>BS1</t>
  </si>
  <si>
    <t>BS2</t>
  </si>
  <si>
    <t>BS3</t>
  </si>
  <si>
    <t>BSE</t>
  </si>
  <si>
    <t>AS1</t>
  </si>
  <si>
    <t>AS2</t>
  </si>
  <si>
    <t>AS3</t>
  </si>
  <si>
    <t>AS4</t>
  </si>
  <si>
    <t>CS1</t>
  </si>
  <si>
    <t>CS2</t>
  </si>
  <si>
    <t>CS3</t>
  </si>
  <si>
    <t>DS1</t>
  </si>
  <si>
    <t>DS2</t>
  </si>
  <si>
    <t>DS3</t>
  </si>
  <si>
    <t>CSE</t>
  </si>
  <si>
    <t>DES</t>
  </si>
  <si>
    <t>Teaching students with special educational needs (in mainstream classes)</t>
  </si>
  <si>
    <r>
      <rPr>
        <b/>
        <sz val="9"/>
        <rFont val="Arial"/>
        <family val="2"/>
      </rPr>
      <t>Average number of years' service necessary to go from the starting to top of the salary range</t>
    </r>
    <r>
      <rPr>
        <sz val="9"/>
        <rFont val="Arial"/>
        <family val="2"/>
      </rPr>
      <t xml:space="preserve"> A</t>
    </r>
  </si>
  <si>
    <r>
      <rPr>
        <b/>
        <sz val="9"/>
        <rFont val="Arial"/>
        <family val="2"/>
      </rPr>
      <t>Average number of years' service necessary to go from the starting to top of the salary range</t>
    </r>
    <r>
      <rPr>
        <sz val="9"/>
        <rFont val="Arial"/>
        <family val="2"/>
      </rPr>
      <t xml:space="preserve"> B</t>
    </r>
  </si>
  <si>
    <t>Please report general information valid for all levels of education (from pre-primary to upper secondary).</t>
  </si>
  <si>
    <r>
      <rPr>
        <b/>
        <sz val="9"/>
        <color rgb="FFFF0000"/>
        <rFont val="Arial"/>
        <family val="2"/>
      </rPr>
      <t>How to fill the tables</t>
    </r>
    <r>
      <rPr>
        <sz val="9"/>
        <color rgb="FFFF0000"/>
        <rFont val="Arial"/>
        <family val="2"/>
      </rPr>
      <t xml:space="preserve">:
- For rows </t>
    </r>
    <r>
      <rPr>
        <b/>
        <sz val="9"/>
        <color rgb="FF3333FF"/>
        <rFont val="Arial"/>
        <family val="2"/>
      </rPr>
      <t>C1</t>
    </r>
    <r>
      <rPr>
        <sz val="9"/>
        <color rgb="FFFF0000"/>
        <rFont val="Arial"/>
        <family val="2"/>
      </rPr>
      <t xml:space="preserve"> to </t>
    </r>
    <r>
      <rPr>
        <b/>
        <sz val="9"/>
        <color rgb="FF3333FF"/>
        <rFont val="Arial"/>
        <family val="2"/>
      </rPr>
      <t>C3</t>
    </r>
    <r>
      <rPr>
        <sz val="9"/>
        <color rgb="FF3333FF"/>
        <rFont val="Arial"/>
        <family val="2"/>
      </rPr>
      <t>:</t>
    </r>
    <r>
      <rPr>
        <sz val="9"/>
        <color rgb="FFFF0000"/>
        <rFont val="Arial"/>
        <family val="2"/>
      </rPr>
      <t xml:space="preserve"> in columns 1, 3, 5 and 7 please select the salary range from the dropdown list, and in columns 2, 4, 6 and 8, report the values for statutory salaries (when necessary).
- For rows </t>
    </r>
    <r>
      <rPr>
        <b/>
        <sz val="9"/>
        <color rgb="FF3333FF"/>
        <rFont val="Arial"/>
        <family val="2"/>
      </rPr>
      <t>CS1</t>
    </r>
    <r>
      <rPr>
        <sz val="9"/>
        <color rgb="FFFF0000"/>
        <rFont val="Arial"/>
        <family val="2"/>
      </rPr>
      <t xml:space="preserve"> to </t>
    </r>
    <r>
      <rPr>
        <b/>
        <sz val="9"/>
        <color rgb="FF3333FF"/>
        <rFont val="Arial"/>
        <family val="2"/>
      </rPr>
      <t>CS3</t>
    </r>
    <r>
      <rPr>
        <sz val="9"/>
        <color rgb="FFFF0000"/>
        <rFont val="Arial"/>
        <family val="2"/>
      </rPr>
      <t>: in columns 1, 3, 5 and 7 please select the salary range from the dropdown list, and in columns 2, 4, 6 and 8, report the qualification (when necessary).</t>
    </r>
  </si>
  <si>
    <t>Process to establish salaries</t>
  </si>
  <si>
    <t>Starting teachers</t>
  </si>
  <si>
    <t>Teachers with 10 years of experience</t>
  </si>
  <si>
    <t>Teachers with 15 years of experience</t>
  </si>
  <si>
    <t>Teachers at the top of their career</t>
  </si>
  <si>
    <t xml:space="preserve">In how many payments are the reported salaries paid? </t>
  </si>
  <si>
    <r>
      <rPr>
        <b/>
        <sz val="9"/>
        <rFont val="Arial"/>
        <family val="2"/>
      </rPr>
      <t xml:space="preserve">Explanatory notes 
</t>
    </r>
    <r>
      <rPr>
        <sz val="9"/>
        <rFont val="Arial"/>
        <family val="2"/>
      </rPr>
      <t/>
    </r>
  </si>
  <si>
    <t>dropdown button1</t>
  </si>
  <si>
    <t>dropdown button2</t>
  </si>
  <si>
    <r>
      <t xml:space="preserve">Please, fill in this table </t>
    </r>
    <r>
      <rPr>
        <b/>
        <sz val="10"/>
        <color rgb="FFFF0000"/>
        <rFont val="Arial"/>
        <family val="2"/>
      </rPr>
      <t>ONLY</t>
    </r>
    <r>
      <rPr>
        <sz val="10"/>
        <color rgb="FFFF0000"/>
        <rFont val="Arial"/>
        <family val="2"/>
      </rPr>
      <t xml:space="preserve"> if there is a second pay scheme associated with a </t>
    </r>
    <r>
      <rPr>
        <u/>
        <sz val="10"/>
        <color rgb="FFFF0000"/>
        <rFont val="Arial"/>
        <family val="2"/>
      </rPr>
      <t>qualification higher than the minimum</t>
    </r>
    <r>
      <rPr>
        <sz val="10"/>
        <color rgb="FFFF0000"/>
        <rFont val="Arial"/>
        <family val="2"/>
      </rPr>
      <t xml:space="preserve"> AND held by the </t>
    </r>
    <r>
      <rPr>
        <u/>
        <sz val="10"/>
        <color rgb="FFFF0000"/>
        <rFont val="Arial"/>
        <family val="2"/>
      </rPr>
      <t>largest proportion of teachers</t>
    </r>
    <r>
      <rPr>
        <sz val="10"/>
        <color rgb="FFFF0000"/>
        <rFont val="Arial"/>
        <family val="2"/>
      </rPr>
      <t xml:space="preserve"> (at the given level of education).</t>
    </r>
  </si>
  <si>
    <t>Other range</t>
  </si>
  <si>
    <t>Minimum qualification to enter the teaching profession in the reference year and salary range</t>
  </si>
  <si>
    <r>
      <rPr>
        <b/>
        <sz val="9"/>
        <rFont val="Arial"/>
        <family val="2"/>
      </rPr>
      <t xml:space="preserve">Explanatory notes 
</t>
    </r>
    <r>
      <rPr>
        <sz val="9"/>
        <rFont val="Arial"/>
        <family val="2"/>
      </rPr>
      <t>For "Other range", please specify the qualification level</t>
    </r>
  </si>
  <si>
    <t>Qualification levels of teachers to enter the teaching profession in the reference year and salary ranges</t>
  </si>
  <si>
    <r>
      <rPr>
        <b/>
        <sz val="9"/>
        <color rgb="FFFF0000"/>
        <rFont val="Arial"/>
        <family val="2"/>
      </rPr>
      <t>Qualification levels of teachers</t>
    </r>
    <r>
      <rPr>
        <sz val="9"/>
        <color rgb="FFFF0000"/>
        <rFont val="Arial"/>
        <family val="2"/>
      </rPr>
      <t xml:space="preserve">
- please note that qualification levels of teachers are defined at the entry point to the teaching profession (to avoid reporting different qualification levels resulting from compulsory professional development gained with the number of years of experience of teachers). As a consequence, if the qualification requirement to become a teacher is a master degree, the qualification level of teachers with 10 years of experience is also considered to be the master degree, even if teachers with 10 years of experience had to follow some compulsory professional development leading to additional qualification(s). However, those countries where this is the case should explain it in rows </t>
    </r>
    <r>
      <rPr>
        <b/>
        <sz val="9"/>
        <color rgb="FF3333FF"/>
        <rFont val="Arial"/>
        <family val="2"/>
      </rPr>
      <t xml:space="preserve">A1 </t>
    </r>
    <r>
      <rPr>
        <sz val="9"/>
        <color rgb="FFFF0000"/>
        <rFont val="Arial"/>
        <family val="2"/>
      </rPr>
      <t xml:space="preserve">and/or </t>
    </r>
    <r>
      <rPr>
        <b/>
        <sz val="9"/>
        <color rgb="FF3333FF"/>
        <rFont val="Arial"/>
        <family val="2"/>
      </rPr>
      <t>A1E</t>
    </r>
    <r>
      <rPr>
        <sz val="9"/>
        <color rgb="FFFF0000"/>
        <rFont val="Arial"/>
        <family val="2"/>
      </rPr>
      <t xml:space="preserve">.
- please note that each qualification level at entry point in the teaching profession MUST be associated with a specific statutory salary range. If a person can become a teacher with a higher level of qualification than the minimum level, BUT this qualification is not recognised by a different pay scheme, this qualification is not considered as a </t>
    </r>
    <r>
      <rPr>
        <b/>
        <sz val="9"/>
        <color rgb="FFFF0000"/>
        <rFont val="Arial"/>
        <family val="2"/>
      </rPr>
      <t xml:space="preserve">different </t>
    </r>
    <r>
      <rPr>
        <sz val="9"/>
        <color rgb="FFFF0000"/>
        <rFont val="Arial"/>
        <family val="2"/>
      </rPr>
      <t>qualification requirement to enter the teaching profession, and this qualification should not be reported.</t>
    </r>
  </si>
  <si>
    <t>Maximum qualification to enter the teaching profession in the reference year and salary range</t>
  </si>
  <si>
    <t>Maximum qualification levels to enter the teaching profession in the reference year and salary ranges</t>
  </si>
  <si>
    <t>Are statutory salaries for school heads in government-dependent private schools determined in the same way?</t>
  </si>
  <si>
    <t>Are statutory salaries for school heads in independent private schools determined in the same way?</t>
  </si>
  <si>
    <t>All figures relate to school heads with full-time contract</t>
  </si>
  <si>
    <t>Participation in other management in addition to school head duties</t>
  </si>
  <si>
    <t>Further formal qualifications (higher than the minimum qualification required to become a school head, educational qualification in multiple subjects, etc.)</t>
  </si>
  <si>
    <t xml:space="preserve">How to fill the tables: CELLS IN GREY DO NOT HAVE TO BE FILLED IN. </t>
  </si>
  <si>
    <t>Working overtime</t>
  </si>
  <si>
    <t xml:space="preserve">Allowances related to other tasks and responsibilities AS school heads (not to teaching duties) </t>
  </si>
  <si>
    <t>Allowances related to working conditions</t>
  </si>
  <si>
    <t>a</t>
  </si>
  <si>
    <t>range N</t>
  </si>
  <si>
    <t>range O</t>
  </si>
  <si>
    <t>range P</t>
  </si>
  <si>
    <t>range M</t>
  </si>
  <si>
    <t>Higher than minimum qualification to enter the teaching profession in the reference year (if most prevalent) and salary range</t>
  </si>
  <si>
    <t>Most prevalent qualification at each stage in the career and salary range</t>
  </si>
  <si>
    <t>Other minimum qualification of teachers with some years of experience (bound by former qualification requirements) and salary range</t>
  </si>
  <si>
    <t xml:space="preserve">Other maximum qualification of teachers with some years of experience and salary range </t>
  </si>
  <si>
    <t xml:space="preserve">Other (than in row A1) maximum qualification of teachers with some years of experience in the reference year </t>
  </si>
  <si>
    <t>(to be filled in by "OECD" countries where appropriate)</t>
  </si>
  <si>
    <t>Name of the pay scale</t>
  </si>
  <si>
    <t>Scheduled gross annual salary at top of scale</t>
  </si>
  <si>
    <t>% of teachers paid by this scale</t>
  </si>
  <si>
    <t>Reasons for the existence of different pay scales</t>
  </si>
  <si>
    <t>01</t>
  </si>
  <si>
    <t>02</t>
  </si>
  <si>
    <r>
      <rPr>
        <b/>
        <sz val="16"/>
        <color rgb="FF3333FF"/>
        <rFont val="Arial"/>
        <family val="2"/>
      </rPr>
      <t>Teacher1B:</t>
    </r>
    <r>
      <rPr>
        <b/>
        <sz val="16"/>
        <color rgb="FFFF0000"/>
        <rFont val="Arial"/>
        <family val="2"/>
      </rPr>
      <t xml:space="preserve"> </t>
    </r>
    <r>
      <rPr>
        <b/>
        <sz val="16"/>
        <rFont val="Arial"/>
        <family val="2"/>
      </rPr>
      <t>Annual statutory salaries of teachers by level of education: additional specifications for countries with multiple pay scales for the same qualification level</t>
    </r>
  </si>
  <si>
    <t>Describe the criteria enabling salary progression through the career of teachers (e.g. roles and responsibilities, years in service, age, qualification level, performance). If a system of performance related pay is in place please provide more details here.</t>
  </si>
  <si>
    <t>(1) Defined as percentage of statutory base salary paid to teachers</t>
  </si>
  <si>
    <t>(3) Incidental/occasional additional payments</t>
  </si>
  <si>
    <t>(4) Position in base salary (step increment or other progression within the salary range)</t>
  </si>
  <si>
    <t>BS4</t>
  </si>
  <si>
    <t>Percentage of school heads aged 25-64 by ISCED level of attainment</t>
  </si>
  <si>
    <t>Percentage of school heads with attainment at ISCED level 5 or lower</t>
  </si>
  <si>
    <t>Percentage of school heads with attainment at ISCED level 6</t>
  </si>
  <si>
    <t>Percentage of school heads with attainment at ISCED level 7 or 8</t>
  </si>
  <si>
    <r>
      <rPr>
        <b/>
        <sz val="9"/>
        <color rgb="FFFF0000"/>
        <rFont val="Arial"/>
        <family val="2"/>
      </rPr>
      <t>Qualification levels of teachers</t>
    </r>
    <r>
      <rPr>
        <sz val="9"/>
        <color rgb="FFFF0000"/>
        <rFont val="Arial"/>
        <family val="2"/>
      </rPr>
      <t xml:space="preserve">
- Please note that qualification levels of teachers are defined at the entry point to the teaching profession (to avoid reporting different qualification levels resulting from compulsory professional development gained with the number of years of experience of teachers). As a consequence, if the qualification requirement to become a teacher is a master degree, the qualification level of teachers with 10 years of experience is also considered to be the master degree, even if teachers with 10 years of experience had to follow some compulsory professional development leading to additional qualification(s). However, those countries where this is the case should explain it in rows A</t>
    </r>
    <r>
      <rPr>
        <b/>
        <sz val="9"/>
        <color rgb="FFFF0000"/>
        <rFont val="Arial"/>
        <family val="2"/>
      </rPr>
      <t xml:space="preserve">1 </t>
    </r>
    <r>
      <rPr>
        <sz val="9"/>
        <color rgb="FFFF0000"/>
        <rFont val="Arial"/>
        <family val="2"/>
      </rPr>
      <t xml:space="preserve">and/or </t>
    </r>
    <r>
      <rPr>
        <b/>
        <sz val="9"/>
        <color rgb="FFFF0000"/>
        <rFont val="Arial"/>
        <family val="2"/>
      </rPr>
      <t>A1E</t>
    </r>
    <r>
      <rPr>
        <sz val="9"/>
        <color rgb="FFFF0000"/>
        <rFont val="Arial"/>
        <family val="2"/>
      </rPr>
      <t xml:space="preserve">.
- Please note that each qualification level at entry point in the teaching profession MUST be associated with a specific statutory salary range. If a person can become a teacher with a higher level of qualification than the minimum level, BUT this qualification is not recognised by a different pay scheme, this qualification is not considered as a </t>
    </r>
    <r>
      <rPr>
        <b/>
        <sz val="9"/>
        <color rgb="FFFF0000"/>
        <rFont val="Arial"/>
        <family val="2"/>
      </rPr>
      <t>different</t>
    </r>
    <r>
      <rPr>
        <sz val="9"/>
        <color rgb="FFFF0000"/>
        <rFont val="Arial"/>
        <family val="2"/>
      </rPr>
      <t xml:space="preserve"> qualification requirement to enter the teaching profession, and this qualification should not be reported.</t>
    </r>
  </si>
  <si>
    <t>(2) Regular additional payments</t>
  </si>
  <si>
    <r>
      <t xml:space="preserve">Teacher4: </t>
    </r>
    <r>
      <rPr>
        <b/>
        <sz val="16"/>
        <rFont val="Arial"/>
        <family val="2"/>
      </rPr>
      <t>Metadata on teachers and their compensation system</t>
    </r>
  </si>
  <si>
    <t>(n) No additional payment, but statutory duty</t>
  </si>
  <si>
    <t>YN</t>
  </si>
  <si>
    <t>Yes</t>
  </si>
  <si>
    <t>No</t>
  </si>
  <si>
    <t>List No.</t>
  </si>
  <si>
    <t>List Name</t>
  </si>
  <si>
    <t>Entry 1</t>
  </si>
  <si>
    <t>Entry 2</t>
  </si>
  <si>
    <t>Entry 3</t>
  </si>
  <si>
    <t>Entry 4</t>
  </si>
  <si>
    <t>Entry 5</t>
  </si>
  <si>
    <t>Entry 6</t>
  </si>
  <si>
    <t>Entry 7</t>
  </si>
  <si>
    <t>Entry 8</t>
  </si>
  <si>
    <t>Entry 9</t>
  </si>
  <si>
    <t>Entry 10</t>
  </si>
  <si>
    <r>
      <t xml:space="preserve">Compensation system for school heads (with minimum qualification)
</t>
    </r>
    <r>
      <rPr>
        <sz val="8"/>
        <rFont val="Arial"/>
        <family val="2"/>
      </rPr>
      <t>Please, specify whether school heads receive:
- (1) Statutory salary as a teacher
- (2) Statutory salary as a teacher + a school head allowance
- (3) Specific statutory salaries for school heads (no specific school head allowance)
- (4) Specific statutory salaries for school heads (including a specific school head allowance)</t>
    </r>
  </si>
  <si>
    <r>
      <t>Source of data</t>
    </r>
    <r>
      <rPr>
        <sz val="8"/>
        <rFont val="Arial"/>
        <family val="2"/>
      </rPr>
      <t xml:space="preserve"> (Report the name of the regulation(s) and official documents and provide links)</t>
    </r>
  </si>
  <si>
    <t>Entry 11</t>
  </si>
  <si>
    <t>Entry 12</t>
  </si>
  <si>
    <t>Entry 13</t>
  </si>
  <si>
    <t>Entry 14</t>
  </si>
  <si>
    <t>Entry 15</t>
  </si>
  <si>
    <t>Entry 16</t>
  </si>
  <si>
    <t>Entry 17</t>
  </si>
  <si>
    <t>Entry 18</t>
  </si>
  <si>
    <t>Entry 19</t>
  </si>
  <si>
    <t>Entry 20</t>
  </si>
  <si>
    <t>Entry 21</t>
  </si>
  <si>
    <t>Entry 22</t>
  </si>
  <si>
    <t>Entry 23</t>
  </si>
  <si>
    <t>Entry 24</t>
  </si>
  <si>
    <t>Entry 25</t>
  </si>
  <si>
    <t>Entry 26</t>
  </si>
  <si>
    <t>Entry 27</t>
  </si>
  <si>
    <t>Entry 28</t>
  </si>
  <si>
    <t>Entry 29</t>
  </si>
  <si>
    <t>Entry 30</t>
  </si>
  <si>
    <t>Entry 31</t>
  </si>
  <si>
    <t>Entry 32</t>
  </si>
  <si>
    <t>Entry 33</t>
  </si>
  <si>
    <t>Entry 34</t>
  </si>
  <si>
    <t>Entry 35</t>
  </si>
  <si>
    <t>Entry 36</t>
  </si>
  <si>
    <t>Entry 37</t>
  </si>
  <si>
    <t>Entry 38</t>
  </si>
  <si>
    <t>Entry 39</t>
  </si>
  <si>
    <t>Entry 40</t>
  </si>
  <si>
    <t>Entry 41</t>
  </si>
  <si>
    <t>Entry 42</t>
  </si>
  <si>
    <t>Entry 43</t>
  </si>
  <si>
    <t>Entry 44</t>
  </si>
  <si>
    <t>Entry 45</t>
  </si>
  <si>
    <t>Entry 46</t>
  </si>
  <si>
    <t>Entry 47</t>
  </si>
  <si>
    <t>Entry 48</t>
  </si>
  <si>
    <t>Currency</t>
  </si>
  <si>
    <t>RefYear</t>
  </si>
  <si>
    <t>2018/19</t>
  </si>
  <si>
    <t>2017/18</t>
  </si>
  <si>
    <t>2016/17</t>
  </si>
  <si>
    <t>2015/16</t>
  </si>
  <si>
    <t>NZD New Zealand Dollar</t>
  </si>
  <si>
    <t>GBP United Kingdom Pound</t>
  </si>
  <si>
    <t>USD United States Dollar</t>
  </si>
  <si>
    <t>EUR Euro</t>
  </si>
  <si>
    <r>
      <rPr>
        <b/>
        <sz val="9"/>
        <rFont val="Arial"/>
        <family val="2"/>
      </rPr>
      <t>Description of minimum qualification</t>
    </r>
    <r>
      <rPr>
        <sz val="9"/>
        <rFont val="Arial"/>
        <family val="2"/>
      </rPr>
      <t xml:space="preserve"> 
</t>
    </r>
    <r>
      <rPr>
        <b/>
        <sz val="9"/>
        <rFont val="Arial"/>
        <family val="2"/>
      </rPr>
      <t>to enter the teaching profession in the reference year (as a fully qualified teacher).</t>
    </r>
    <r>
      <rPr>
        <sz val="9"/>
        <rFont val="Arial"/>
        <family val="2"/>
      </rPr>
      <t xml:space="preserve">
Include the ISCED level of qualification required, the initial teacher education (concurrent or consecutive) and other qualification requirements (such as the successful completion of a probationary period, an induction programme or a competitive examination).</t>
    </r>
  </si>
  <si>
    <t>(2) Provincial/Regional authorities or Sub-regional/Inter-municipal authorities</t>
  </si>
  <si>
    <t>(1) Central/State government or top level authorities</t>
  </si>
  <si>
    <t>(3) Local authorities</t>
  </si>
  <si>
    <t>(4) School principal/head teacher/school board</t>
  </si>
  <si>
    <t>(5) More than one authority level (please explain)</t>
  </si>
  <si>
    <t>Drop down lists</t>
  </si>
  <si>
    <t>(2) Statutory salary as a teacher + a school head allowance</t>
  </si>
  <si>
    <t>(3) Specific statutory salaries for school heads (no specific school head allowance)</t>
  </si>
  <si>
    <t>(4) Specific statutory salaries for school heads (including a specific school head allowance)</t>
  </si>
  <si>
    <t>(1) Statutory salary as a teacher</t>
  </si>
  <si>
    <t>Decision_levels</t>
  </si>
  <si>
    <t>Nature_compensation</t>
  </si>
  <si>
    <t>Heads_compensation</t>
  </si>
  <si>
    <r>
      <rPr>
        <b/>
        <sz val="9"/>
        <rFont val="Arial"/>
        <family val="2"/>
      </rPr>
      <t>Description of the qualification higher than minimum to enter the teaching profession</t>
    </r>
    <r>
      <rPr>
        <sz val="9"/>
        <rFont val="Arial"/>
        <family val="2"/>
      </rPr>
      <t xml:space="preserve"> as a fully qualified teacher (stated in </t>
    </r>
    <r>
      <rPr>
        <b/>
        <sz val="9"/>
        <color rgb="FF3333FF"/>
        <rFont val="Arial"/>
        <family val="2"/>
      </rPr>
      <t>A1</t>
    </r>
    <r>
      <rPr>
        <sz val="9"/>
        <rFont val="Arial"/>
        <family val="2"/>
      </rPr>
      <t xml:space="preserve">), and held by the largest proportion of teachers (at the given level of education) 
</t>
    </r>
  </si>
  <si>
    <t>YNAM</t>
  </si>
  <si>
    <r>
      <rPr>
        <b/>
        <sz val="9"/>
        <rFont val="Arial"/>
        <family val="2"/>
      </rPr>
      <t>Description of maximum qualification</t>
    </r>
    <r>
      <rPr>
        <sz val="9"/>
        <rFont val="Arial"/>
        <family val="2"/>
      </rPr>
      <t xml:space="preserve"> 
to enter the teaching profession in the reference year (as fully qualified teacher)
(including the ISCED level of qualification required, initial teacher education (concurrent or consecutive and other qualification requirements such as the successful completion of a probationary period, an induction programme or a competitive examination)</t>
    </r>
  </si>
  <si>
    <r>
      <t xml:space="preserve">Source of data </t>
    </r>
    <r>
      <rPr>
        <sz val="8"/>
        <rFont val="Arial"/>
        <family val="2"/>
      </rPr>
      <t>(Report name of survey, register or database and provide links)</t>
    </r>
  </si>
  <si>
    <t>Which authority level decides on the entitlement criteria and amounts for the following allowances</t>
  </si>
  <si>
    <t>Nature of financial compensation</t>
  </si>
  <si>
    <t xml:space="preserve">(1) Defined as percentage of statutory base salary paid to teachers
(2) Regular additional payments
(3) Incidental/occasional additional payments
(4) Position in base salary (step increment or other progression within the salary range)
</t>
  </si>
  <si>
    <t>Entry 49</t>
  </si>
  <si>
    <t>Entry 50</t>
  </si>
  <si>
    <t>Entry 51</t>
  </si>
  <si>
    <t>Entry 52</t>
  </si>
  <si>
    <t>Entry 53</t>
  </si>
  <si>
    <t>Entry 54</t>
  </si>
  <si>
    <r>
      <t>Source of data</t>
    </r>
    <r>
      <rPr>
        <sz val="8"/>
        <rFont val="Arial"/>
        <family val="2"/>
      </rPr>
      <t xml:space="preserve"> (Report name of survey, register or database and provide links)</t>
    </r>
  </si>
  <si>
    <t>Average annual actual school heads' salaries (including bonuses and allowances) by age</t>
  </si>
  <si>
    <t>Average gross annual salary of school heads aged 25-34</t>
  </si>
  <si>
    <t>Average gross annual salary of school heads aged 35-44</t>
  </si>
  <si>
    <t>Average gross annual salary of school heads aged 45-54</t>
  </si>
  <si>
    <t>Average gross annual salary of school heads aged 55-64</t>
  </si>
  <si>
    <t>Average annual actual school heads' salaries (including bonuses and allowances) by gender</t>
  </si>
  <si>
    <t>Average gross annual salary of male school heads aged 25-64</t>
  </si>
  <si>
    <t>Average gross annual salary of female school heads aged 25-64</t>
  </si>
  <si>
    <t>BAM Bosnia and Herzegovina Convertible Marka</t>
  </si>
  <si>
    <t>BRL Brazilian Real</t>
  </si>
  <si>
    <t>CAD Canadian Dollar</t>
  </si>
  <si>
    <t>CHF Swiss Franc</t>
  </si>
  <si>
    <t>COP Colombian Peso</t>
  </si>
  <si>
    <t>CRC Costa Rican Colon</t>
  </si>
  <si>
    <t>CZK Czech Koruna</t>
  </si>
  <si>
    <t>DKK Danish Krone</t>
  </si>
  <si>
    <t>HUF Hungarian Forint</t>
  </si>
  <si>
    <t>ILS Israeli Shekel</t>
  </si>
  <si>
    <t>ISK Icelandic Krona</t>
  </si>
  <si>
    <t>KRW Korean Won</t>
  </si>
  <si>
    <t>MKD Macedonian Denar</t>
  </si>
  <si>
    <t>MXN Mexican Peso</t>
  </si>
  <si>
    <t>PLN Polish Zloty</t>
  </si>
  <si>
    <t>RSD Serbian Dinar</t>
  </si>
  <si>
    <t>RUB Russian Ruble</t>
  </si>
  <si>
    <t>SEK Swedish Krona</t>
  </si>
  <si>
    <t>TRY Turkish Lira</t>
  </si>
  <si>
    <t>JPY Japanese Yen</t>
  </si>
  <si>
    <t>Does this allowance apply to all levels of education?</t>
  </si>
  <si>
    <t>Primary (ISCED 1)</t>
  </si>
  <si>
    <t>Lower Secondary (ISCED 24)</t>
  </si>
  <si>
    <t>Upper Secondary (ISCED 34)</t>
  </si>
  <si>
    <t>ISCED 02</t>
  </si>
  <si>
    <t>Have there been changes in the data reported due to a reform of the education or compensation system and/or changes in the salaries of teachers and school heads?</t>
  </si>
  <si>
    <t>Teaching more classes or hours than required by full-time contract</t>
  </si>
  <si>
    <r>
      <rPr>
        <b/>
        <sz val="16"/>
        <color rgb="FF3333FF"/>
        <rFont val="Arial"/>
        <family val="2"/>
      </rPr>
      <t>Teacher2</t>
    </r>
    <r>
      <rPr>
        <b/>
        <sz val="16"/>
        <rFont val="Arial"/>
        <family val="2"/>
      </rPr>
      <t>: Annual Actual teacher compensation by level of education, age and gender</t>
    </r>
  </si>
  <si>
    <r>
      <rPr>
        <b/>
        <sz val="9"/>
        <rFont val="Arial"/>
        <family val="2"/>
      </rPr>
      <t xml:space="preserve">Explanatory notes
</t>
    </r>
    <r>
      <rPr>
        <sz val="9"/>
        <rFont val="Arial"/>
        <family val="2"/>
      </rPr>
      <t>(e.g. if it is a combination of various levels of authority, a collective agreement (country-wide, local level))</t>
    </r>
  </si>
  <si>
    <r>
      <rPr>
        <b/>
        <sz val="9"/>
        <rFont val="Arial"/>
        <family val="2"/>
      </rPr>
      <t xml:space="preserve">Explanatory notes
</t>
    </r>
    <r>
      <rPr>
        <sz val="9"/>
        <rFont val="Arial"/>
        <family val="2"/>
      </rPr>
      <t>(e.g. if it is a combination of various levels of authority or a collective agreement (country-wide, local level))</t>
    </r>
  </si>
  <si>
    <t>(1) Central/State government or top level authorities, 
(2) Provincial/Regional authorities or Sub-regional/Inter-municipal authorities, 
(3) Local authorities, 
(4) School principal/head teacher/school board,
(5) More than one authority level (please explain), 
(6) Collective agreement (please explain).</t>
  </si>
  <si>
    <r>
      <t xml:space="preserve">Which authority level determine the statutory salaries? 
</t>
    </r>
    <r>
      <rPr>
        <sz val="9"/>
        <rFont val="Arial"/>
        <family val="2"/>
      </rPr>
      <t>Choose among the following: (1) Central/State government or top level authorities, (2) Provincial/Regional authorities or Sub-regional/Inter-municipal authorities, (3) Local authorities, (4) School principal/head teacher/school board, (5) More than one authority level (please explain), (6) Collective agreement (please explain).</t>
    </r>
  </si>
  <si>
    <t>Minimum statutory salary</t>
  </si>
  <si>
    <t>Maximum statutory salary</t>
  </si>
  <si>
    <t>All figures relate to full-time school heads in public schools</t>
  </si>
  <si>
    <t>If no in column 3, to which levels of education does it apply?</t>
  </si>
  <si>
    <t xml:space="preserve"> (1) Central/State government or top level authorities, 
(2) Provincial/Regional authorities or Sub-regional/Inter-municipal authorities, 
(3) Local authorities, 
(4) School principal/head teacher/school board,
(5) More than one authority level (please explain), 
(6) Collective agreement (please explain).</t>
  </si>
  <si>
    <t>(6) Collective agreement (please explain)</t>
  </si>
  <si>
    <t>ALL Albanian Lek</t>
  </si>
  <si>
    <t>BGN Bulgarian Lev</t>
  </si>
  <si>
    <t>CLP Chilean Peso</t>
  </si>
  <si>
    <t>HRK Croatian Kuna</t>
  </si>
  <si>
    <t>NOK Norwegian Krone</t>
  </si>
  <si>
    <t>RON Romanian Leu</t>
  </si>
  <si>
    <t>YNM</t>
  </si>
  <si>
    <t>Changes 
in the education system and/or compensation of teachers and school heads and in the methodology 
with an impact on the data reported (compared to previous data collection)</t>
  </si>
  <si>
    <r>
      <t>The aim of this questionnaire is to allow countries to provide information on</t>
    </r>
    <r>
      <rPr>
        <b/>
        <sz val="10"/>
        <rFont val="Arial"/>
        <family val="2"/>
      </rPr>
      <t xml:space="preserve"> changes in the educational system, the compensation of teachers and school heads and in the methodology</t>
    </r>
    <r>
      <rPr>
        <sz val="10"/>
        <rFont val="Arial"/>
        <family val="2"/>
      </rPr>
      <t xml:space="preserve"> that have </t>
    </r>
    <r>
      <rPr>
        <b/>
        <sz val="10"/>
        <rFont val="Arial"/>
        <family val="2"/>
      </rPr>
      <t xml:space="preserve">affected data reported </t>
    </r>
    <r>
      <rPr>
        <sz val="10"/>
        <rFont val="Arial"/>
        <family val="2"/>
      </rPr>
      <t>in this survey (compared to the previous data collection).</t>
    </r>
  </si>
  <si>
    <t>1. Changes in the EDUCATION SYSTEM and/or the COMPENSATION of teachers and school heads leading to changes in the data reported</t>
  </si>
  <si>
    <r>
      <t xml:space="preserve">Notes on amount of the allowance 
and other comments 
</t>
    </r>
    <r>
      <rPr>
        <sz val="10"/>
        <rFont val="Arial"/>
        <family val="2"/>
      </rPr>
      <t>(Please specify the amount of the allowance and/or how this is calculated, and any other information to better understand the information provided).</t>
    </r>
  </si>
  <si>
    <t>Other (please specify in column 8)</t>
  </si>
  <si>
    <t>Outstanding performance in teaching 
(Please specify in column 8 how teachers' performance is evaluated: based on high student achievement, annual appraisals, independent assessment of teaching skills, etc.)</t>
  </si>
  <si>
    <r>
      <rPr>
        <b/>
        <sz val="9"/>
        <rFont val="Arial"/>
        <family val="2"/>
      </rPr>
      <t>Criteria for progression in this salary range</t>
    </r>
    <r>
      <rPr>
        <sz val="9"/>
        <rFont val="Arial"/>
        <family val="2"/>
      </rPr>
      <t xml:space="preserve"> 
Please, explain the criteria for school heads to be positioned throughout this pay range, and, in particular, the characteristics associated with the minimum and the maximum salaries.</t>
    </r>
  </si>
  <si>
    <r>
      <rPr>
        <b/>
        <sz val="16"/>
        <color rgb="FF3333FF"/>
        <rFont val="Arial"/>
        <family val="2"/>
      </rPr>
      <t>Head2</t>
    </r>
    <r>
      <rPr>
        <b/>
        <sz val="16"/>
        <rFont val="Arial"/>
        <family val="2"/>
      </rPr>
      <t>: Annual actual compensation of school heads by level of education, age and gender</t>
    </r>
  </si>
  <si>
    <t>Outstanding performance 
(Please specify in column 8 how school heads' performance is evaluated: based on high student achievement, annual appraisals, independent assessment of teaching/management skills, etc.)</t>
  </si>
  <si>
    <t>2019/20</t>
  </si>
  <si>
    <t>AUD Australian Dollar</t>
  </si>
  <si>
    <t>BRA</t>
  </si>
  <si>
    <t>FRA</t>
  </si>
  <si>
    <t>JPN</t>
  </si>
  <si>
    <t>AUS</t>
  </si>
  <si>
    <t>AUT</t>
  </si>
  <si>
    <t>BFL</t>
  </si>
  <si>
    <t>CHE</t>
  </si>
  <si>
    <t>CHL</t>
  </si>
  <si>
    <t>CRI</t>
  </si>
  <si>
    <t>CZE</t>
  </si>
  <si>
    <t>DEU</t>
  </si>
  <si>
    <t>DNK</t>
  </si>
  <si>
    <t>ENG</t>
  </si>
  <si>
    <t>EST</t>
  </si>
  <si>
    <t>FIN</t>
  </si>
  <si>
    <t>GRC</t>
  </si>
  <si>
    <t>HUN</t>
  </si>
  <si>
    <t>IRL</t>
  </si>
  <si>
    <t>ISL</t>
  </si>
  <si>
    <t>ISR</t>
  </si>
  <si>
    <t>ITA</t>
  </si>
  <si>
    <t>LUX</t>
  </si>
  <si>
    <t>LVA</t>
  </si>
  <si>
    <t>NLD</t>
  </si>
  <si>
    <t>NOR</t>
  </si>
  <si>
    <t>NZL</t>
  </si>
  <si>
    <t>POL</t>
  </si>
  <si>
    <t>PRT</t>
  </si>
  <si>
    <t>RUS</t>
  </si>
  <si>
    <t>SCO</t>
  </si>
  <si>
    <t>SVK</t>
  </si>
  <si>
    <t>SVN</t>
  </si>
  <si>
    <t>SWE</t>
  </si>
  <si>
    <t>TUR</t>
  </si>
  <si>
    <t>USA</t>
  </si>
  <si>
    <t>BFR</t>
  </si>
  <si>
    <t>CAN</t>
  </si>
  <si>
    <t>COL</t>
  </si>
  <si>
    <t>ESP</t>
  </si>
  <si>
    <t>KOR</t>
  </si>
  <si>
    <t>LTU</t>
  </si>
  <si>
    <t>MEX</t>
  </si>
  <si>
    <t>NIR</t>
  </si>
  <si>
    <t>WAL</t>
  </si>
  <si>
    <t>French Comm. (Belgium)</t>
  </si>
  <si>
    <t>Brazil</t>
  </si>
  <si>
    <t>Estonia</t>
  </si>
  <si>
    <t>France</t>
  </si>
  <si>
    <t>Ireland</t>
  </si>
  <si>
    <t>Portugal</t>
  </si>
  <si>
    <t>Slovenia</t>
  </si>
  <si>
    <t>Canada</t>
  </si>
  <si>
    <t>Chile</t>
  </si>
  <si>
    <t>Colombia</t>
  </si>
  <si>
    <t>Czech Republic</t>
  </si>
  <si>
    <t>Japan</t>
  </si>
  <si>
    <t>New Zealand</t>
  </si>
  <si>
    <t>Russian Federation</t>
  </si>
  <si>
    <t>Scotland (UK)</t>
  </si>
  <si>
    <t>Slovak Republic</t>
  </si>
  <si>
    <t>Sweden</t>
  </si>
  <si>
    <t>Australia</t>
  </si>
  <si>
    <t>Austria</t>
  </si>
  <si>
    <t>Flemish Comm. (Belgium)</t>
  </si>
  <si>
    <t>Switzerland</t>
  </si>
  <si>
    <t>Costa Rica</t>
  </si>
  <si>
    <t>Germany</t>
  </si>
  <si>
    <t>Denmark</t>
  </si>
  <si>
    <t>England (UK)</t>
  </si>
  <si>
    <t>Spain</t>
  </si>
  <si>
    <t>Finland</t>
  </si>
  <si>
    <t>Greece</t>
  </si>
  <si>
    <t>Hungary</t>
  </si>
  <si>
    <t>Iceland</t>
  </si>
  <si>
    <t>Israel</t>
  </si>
  <si>
    <t>Italy</t>
  </si>
  <si>
    <t>Korea</t>
  </si>
  <si>
    <t>Lithuania</t>
  </si>
  <si>
    <t>Luxembourg</t>
  </si>
  <si>
    <t>Latvia</t>
  </si>
  <si>
    <t>Mexico</t>
  </si>
  <si>
    <t>Northern Ireland (UK)</t>
  </si>
  <si>
    <t>Netherlands</t>
  </si>
  <si>
    <t>Norway</t>
  </si>
  <si>
    <t>Poland</t>
  </si>
  <si>
    <t>Turkey</t>
  </si>
  <si>
    <t>United States</t>
  </si>
  <si>
    <t>Wales (UK)</t>
  </si>
  <si>
    <t>Country Lookup</t>
  </si>
  <si>
    <t>2020/21</t>
  </si>
  <si>
    <t>Explain the structure of the compensation system (e.g. different pay scales, grades and steps) and how salary progression is implemented (pay increment, percentage of the salary, linear or otherwise). * Criteria for salary progression should be described in the following question.</t>
  </si>
  <si>
    <r>
      <t>Characteristics</t>
    </r>
    <r>
      <rPr>
        <b/>
        <sz val="9"/>
        <rFont val="Arial"/>
        <family val="2"/>
      </rPr>
      <t xml:space="preserve"> of the school </t>
    </r>
    <r>
      <rPr>
        <sz val="9"/>
        <rFont val="Arial"/>
        <family val="2"/>
      </rPr>
      <t xml:space="preserve">corresponding to this salary range.
In the case of more than one salary range for different types of school, please explain the characteristics of the school corresponding to SALARY RANGE A. </t>
    </r>
  </si>
  <si>
    <t>* Statutory salaries include the additional payments that all school heads receive on top of their base salaries and that constitute a regular part of the annual compensation (like the 13th month and holiday-pay (where applicable). Please list below these additional payments included in statutory salaries reported above:</t>
  </si>
  <si>
    <r>
      <t xml:space="preserve">Minimum qualification required to be a school head in the reference year 
</t>
    </r>
    <r>
      <rPr>
        <sz val="9"/>
        <rFont val="Arial"/>
        <family val="2"/>
      </rPr>
      <t>(including the ISCED level of qualification required, number of years in service necessary to become a school head, required teaching and/or managerial experience or specific training)</t>
    </r>
  </si>
  <si>
    <t>Salary range</t>
  </si>
  <si>
    <t>(including comments related to changes that may affect the comparison of data over years)</t>
  </si>
  <si>
    <t>Impact across education levels (change, absolute numbers, ...)</t>
  </si>
  <si>
    <r>
      <rPr>
        <b/>
        <sz val="9"/>
        <color rgb="FFFF0000"/>
        <rFont val="Arial"/>
        <family val="2"/>
      </rPr>
      <t>How to fill the tables</t>
    </r>
    <r>
      <rPr>
        <sz val="9"/>
        <color rgb="FFFF0000"/>
        <rFont val="Arial"/>
        <family val="2"/>
      </rPr>
      <t xml:space="preserve">: cells in grey do not have to be filled. </t>
    </r>
  </si>
  <si>
    <t>Annual statutory salaries of teachers with this maximum qualification</t>
  </si>
  <si>
    <r>
      <t xml:space="preserve">If statutory salaries reported in worksheet </t>
    </r>
    <r>
      <rPr>
        <b/>
        <sz val="10"/>
        <color rgb="FF3333FF"/>
        <rFont val="Arial"/>
        <family val="2"/>
      </rPr>
      <t>Teacher1</t>
    </r>
    <r>
      <rPr>
        <sz val="10"/>
        <color rgb="FFFF0000"/>
        <rFont val="Arial"/>
        <family val="2"/>
      </rPr>
      <t xml:space="preserve"> (or </t>
    </r>
    <r>
      <rPr>
        <b/>
        <sz val="10"/>
        <color rgb="FF3333FF"/>
        <rFont val="Arial"/>
        <family val="2"/>
      </rPr>
      <t>Teacher1A</t>
    </r>
    <r>
      <rPr>
        <sz val="10"/>
        <color rgb="FFFF0000"/>
        <rFont val="Arial"/>
        <family val="2"/>
      </rPr>
      <t>) result from the combination of different statutory pay scales (corresponding for instance to different types of school or geographic areas), please provide below some further explanations.</t>
    </r>
  </si>
  <si>
    <r>
      <rPr>
        <b/>
        <sz val="10"/>
        <color rgb="FFFF0000"/>
        <rFont val="Arial"/>
        <family val="2"/>
      </rPr>
      <t xml:space="preserve">How to fill the table: </t>
    </r>
    <r>
      <rPr>
        <sz val="10"/>
        <color rgb="FFFF0000"/>
        <rFont val="Arial"/>
        <family val="2"/>
      </rPr>
      <t xml:space="preserve">When relevant, please provide further details about the statutory salary scales on which the values of the salary ranges reported in </t>
    </r>
    <r>
      <rPr>
        <b/>
        <sz val="10"/>
        <color rgb="FF3333FF"/>
        <rFont val="Arial"/>
        <family val="2"/>
      </rPr>
      <t xml:space="preserve">Teacher1 </t>
    </r>
    <r>
      <rPr>
        <sz val="10"/>
        <color rgb="FFFF0000"/>
        <rFont val="Arial"/>
        <family val="2"/>
      </rPr>
      <t>or</t>
    </r>
    <r>
      <rPr>
        <b/>
        <sz val="10"/>
        <color rgb="FF3333FF"/>
        <rFont val="Arial"/>
        <family val="2"/>
      </rPr>
      <t xml:space="preserve"> Teacher1A</t>
    </r>
    <r>
      <rPr>
        <sz val="10"/>
        <color rgb="FFFF0000"/>
        <rFont val="Arial"/>
        <family val="2"/>
      </rPr>
      <t xml:space="preserve"> are based (e.g. when data correspond to weighted averages of different types of schools or regions). </t>
    </r>
  </si>
  <si>
    <t>Number of salary scales used within the country</t>
  </si>
  <si>
    <t>Pre-Primary (ISCED 02)</t>
  </si>
  <si>
    <t xml:space="preserve">Describe the mechanism(s) used to update the levels of teachers salaries (e.g. cost of living adjustment, salary benchmarking, collective bargaining etc.) and how often these processes take place. </t>
  </si>
  <si>
    <r>
      <t xml:space="preserve">- </t>
    </r>
    <r>
      <rPr>
        <b/>
        <sz val="9"/>
        <color rgb="FFFF0000"/>
        <rFont val="Arial"/>
        <family val="2"/>
      </rPr>
      <t>All countries</t>
    </r>
    <r>
      <rPr>
        <sz val="9"/>
        <color rgb="FFFF0000"/>
        <rFont val="Arial"/>
        <family val="2"/>
      </rPr>
      <t xml:space="preserve"> must fill in this table. 
- The management allowance granted to school heads (when statutorily defined) should be included. For example, when head teachers allowance is defined as a percentage of salary, please calculate the corresponding amount for the starting salaries and those at the top of the salary range, and specify in the explanatory notes. 
- Countries with more than one salary range for school heads (meaning different types of school) should report in this table the salary range with the </t>
    </r>
    <r>
      <rPr>
        <b/>
        <sz val="9"/>
        <color rgb="FFFF0000"/>
        <rFont val="Arial"/>
        <family val="2"/>
      </rPr>
      <t>lowest starting salaries</t>
    </r>
    <r>
      <rPr>
        <sz val="9"/>
        <color rgb="FFFF0000"/>
        <rFont val="Arial"/>
        <family val="2"/>
      </rPr>
      <t xml:space="preserve">. </t>
    </r>
  </si>
  <si>
    <r>
      <rPr>
        <b/>
        <sz val="9"/>
        <rFont val="Arial"/>
        <family val="2"/>
      </rPr>
      <t>Teaching requirements</t>
    </r>
    <r>
      <rPr>
        <sz val="9"/>
        <rFont val="Arial"/>
        <family val="2"/>
      </rPr>
      <t xml:space="preserve"> corresponding to the reported salaries 
(% of working time spent teaching (0 - 50%), % of number of lessons)</t>
    </r>
  </si>
  <si>
    <r>
      <t>Characteristic</t>
    </r>
    <r>
      <rPr>
        <b/>
        <sz val="9"/>
        <rFont val="Arial"/>
        <family val="2"/>
      </rPr>
      <t xml:space="preserve">s of the school </t>
    </r>
    <r>
      <rPr>
        <sz val="9"/>
        <rFont val="Arial"/>
        <family val="2"/>
      </rPr>
      <t>corresponding to this salary range.</t>
    </r>
  </si>
  <si>
    <r>
      <t>Characteristics</t>
    </r>
    <r>
      <rPr>
        <b/>
        <sz val="9"/>
        <rFont val="Arial"/>
        <family val="2"/>
      </rPr>
      <t xml:space="preserve"> of the school </t>
    </r>
    <r>
      <rPr>
        <sz val="9"/>
        <rFont val="Arial"/>
        <family val="2"/>
      </rPr>
      <t>corresponding to this salary range.</t>
    </r>
  </si>
  <si>
    <r>
      <rPr>
        <b/>
        <sz val="9"/>
        <color rgb="FFFF0000"/>
        <rFont val="Arial"/>
        <family val="2"/>
      </rPr>
      <t>How to fill the tables</t>
    </r>
    <r>
      <rPr>
        <sz val="9"/>
        <color rgb="FFFF0000"/>
        <rFont val="Arial"/>
        <family val="2"/>
      </rPr>
      <t xml:space="preserve">: a) the management/school head allowance and b) those allowances that school heads do not receive because they do not teach </t>
    </r>
    <r>
      <rPr>
        <b/>
        <sz val="9"/>
        <color rgb="FFFF0000"/>
        <rFont val="Arial"/>
        <family val="2"/>
      </rPr>
      <t>SHOULD NOT BE REPORTED</t>
    </r>
    <r>
      <rPr>
        <sz val="9"/>
        <color rgb="FFFF0000"/>
        <rFont val="Arial"/>
        <family val="2"/>
      </rPr>
      <t xml:space="preserve"> in this table.</t>
    </r>
  </si>
  <si>
    <r>
      <t>- School heads may receive their salaries as teachers plus a school head allowance (when relevant). This allowance may vary</t>
    </r>
    <r>
      <rPr>
        <strike/>
        <sz val="9"/>
        <color rgb="FFFF0000"/>
        <rFont val="Arial"/>
        <family val="2"/>
      </rPr>
      <t xml:space="preserve"> </t>
    </r>
    <r>
      <rPr>
        <sz val="9"/>
        <color rgb="FFFF0000"/>
        <rFont val="Arial"/>
        <family val="2"/>
      </rPr>
      <t xml:space="preserve">according to criteria related to the school where the school head is based (e.g. number of students enrolled in the school) and to the individual characteristics of school heads (e.g. the duties he/she has to perform).
- Alternatively, school heads may receive specific statutory salaries, which may also vary depending on some school and individual criteria. School heads may also receive (or not) a management allowance on top.
Please report the compensation system for school heads used in your country in row </t>
    </r>
    <r>
      <rPr>
        <b/>
        <sz val="9"/>
        <color rgb="FF3333FF"/>
        <rFont val="Arial"/>
        <family val="2"/>
      </rPr>
      <t>A2</t>
    </r>
    <r>
      <rPr>
        <sz val="9"/>
        <color rgb="FFFF0000"/>
        <rFont val="Arial"/>
        <family val="2"/>
      </rPr>
      <t>.</t>
    </r>
  </si>
  <si>
    <r>
      <t xml:space="preserve">Please fill in these tables </t>
    </r>
    <r>
      <rPr>
        <b/>
        <sz val="9"/>
        <color rgb="FFFF0000"/>
        <rFont val="Arial"/>
        <family val="2"/>
      </rPr>
      <t>ONLY</t>
    </r>
    <r>
      <rPr>
        <sz val="9"/>
        <color rgb="FFFF0000"/>
        <rFont val="Arial"/>
        <family val="2"/>
      </rPr>
      <t xml:space="preserve"> if - due to changes on the minimum requirements over time - some teachers entering the profession in the past (as fully qualified teachers) were bound by a qualification requirement lower than the minimum qualification described in row A1 AND provided that this lower qualification level is associated to a different pay scheme.</t>
    </r>
  </si>
  <si>
    <r>
      <rPr>
        <b/>
        <sz val="9"/>
        <color rgb="FFFF0000"/>
        <rFont val="Arial"/>
        <family val="2"/>
      </rPr>
      <t>How to fill the table</t>
    </r>
    <r>
      <rPr>
        <sz val="9"/>
        <color rgb="FFFF0000"/>
        <rFont val="Arial"/>
        <family val="2"/>
      </rPr>
      <t xml:space="preserve">:
- Please, indicate in rows </t>
    </r>
    <r>
      <rPr>
        <b/>
        <sz val="9"/>
        <color rgb="FF3333FF"/>
        <rFont val="Arial"/>
        <family val="2"/>
      </rPr>
      <t>D1</t>
    </r>
    <r>
      <rPr>
        <sz val="9"/>
        <color rgb="FFFF0000"/>
        <rFont val="Arial"/>
        <family val="2"/>
      </rPr>
      <t xml:space="preserve"> to </t>
    </r>
    <r>
      <rPr>
        <b/>
        <sz val="9"/>
        <color rgb="FF3333FF"/>
        <rFont val="Arial"/>
        <family val="2"/>
      </rPr>
      <t>D4</t>
    </r>
    <r>
      <rPr>
        <sz val="9"/>
        <color rgb="FF3333FF"/>
        <rFont val="Arial"/>
        <family val="2"/>
      </rPr>
      <t>,</t>
    </r>
    <r>
      <rPr>
        <sz val="9"/>
        <color rgb="FFFF0000"/>
        <rFont val="Arial"/>
        <family val="2"/>
      </rPr>
      <t xml:space="preserve"> columns 1, 3, 5 and 7 the salary range from the dropdown list that is held by the largest proportion of teachers at each stage of the career. 
- Ranges B, C, D and E can only be selected when they have been reported in the tables above. 
- When the most prevalent qualification at one stage of the career is one of the qualifications described in the tables above, the cells to report the salaries will appear in grey and do no need to be filled in. 
- ONLY when the category "other" is selected, report the corresponding statutory salaries in columns 2, 4, 6 and 8. And describe the qualification level in the box below for explanatory notes. </t>
    </r>
  </si>
  <si>
    <r>
      <rPr>
        <b/>
        <sz val="9"/>
        <color rgb="FFFF0000"/>
        <rFont val="Arial"/>
        <family val="2"/>
      </rPr>
      <t>How to fill the tables</t>
    </r>
    <r>
      <rPr>
        <sz val="9"/>
        <color rgb="FFFF0000"/>
        <rFont val="Arial"/>
        <family val="2"/>
      </rPr>
      <t xml:space="preserve">: 
Please fill in these tables </t>
    </r>
    <r>
      <rPr>
        <b/>
        <sz val="9"/>
        <color rgb="FFFF0000"/>
        <rFont val="Arial"/>
        <family val="2"/>
      </rPr>
      <t>ONLY</t>
    </r>
    <r>
      <rPr>
        <sz val="9"/>
        <color rgb="FFFF0000"/>
        <rFont val="Arial"/>
        <family val="2"/>
      </rPr>
      <t xml:space="preserve"> if - due to changes on the maximum requirements over time OR where the maximum qualification can only be reached with years of experience - the maximum qualification of teachers with some years of experience is different from the ones above AND provided that this qualification level is associated to a different pay scheme. This means that maximum qualification requirements for teachers at different stages of their career in the reference year </t>
    </r>
    <r>
      <rPr>
        <b/>
        <sz val="9"/>
        <color rgb="FFFF0000"/>
        <rFont val="Arial"/>
        <family val="2"/>
      </rPr>
      <t>are different from qualification levels included in any of the tables above</t>
    </r>
    <r>
      <rPr>
        <sz val="9"/>
        <color rgb="FFFF0000"/>
        <rFont val="Arial"/>
        <family val="2"/>
      </rPr>
      <t>.
- Please, fill ONLY the cells corresponding to the relevant group of teachers (e.g. with more than 15 years of experience). Cells in grey must not be filled in.</t>
    </r>
  </si>
  <si>
    <r>
      <rPr>
        <b/>
        <sz val="9"/>
        <color rgb="FFFF0000"/>
        <rFont val="Arial"/>
        <family val="2"/>
      </rPr>
      <t>How to fill in tables for salary ranges A, B and C</t>
    </r>
    <r>
      <rPr>
        <sz val="9"/>
        <color rgb="FFFF0000"/>
        <rFont val="Arial"/>
        <family val="2"/>
      </rPr>
      <t xml:space="preserve">
- In some countries there is only </t>
    </r>
    <r>
      <rPr>
        <b/>
        <sz val="9"/>
        <color rgb="FFFF0000"/>
        <rFont val="Arial"/>
        <family val="2"/>
      </rPr>
      <t>one range of statutory salaries for school heads</t>
    </r>
    <r>
      <rPr>
        <sz val="9"/>
        <color rgb="FFFF0000"/>
        <rFont val="Arial"/>
        <family val="2"/>
      </rPr>
      <t xml:space="preserve">. The placement of school heads within this range (and subsequent progression) usually depends on </t>
    </r>
    <r>
      <rPr>
        <b/>
        <sz val="9"/>
        <color rgb="FFFF0000"/>
        <rFont val="Arial"/>
        <family val="2"/>
      </rPr>
      <t xml:space="preserve">characteristics of the school head </t>
    </r>
    <r>
      <rPr>
        <sz val="9"/>
        <color rgb="FFFF0000"/>
        <rFont val="Arial"/>
        <family val="2"/>
      </rPr>
      <t xml:space="preserve">(however, in some education systems, there might be only one salary range statutorily defined for school heads and progression might depend on the type of school).
THESE COUNTRIES ONLY HAVE TO FILL IN </t>
    </r>
    <r>
      <rPr>
        <b/>
        <sz val="9"/>
        <color rgb="FFFF0000"/>
        <rFont val="Arial"/>
        <family val="2"/>
      </rPr>
      <t>ONE</t>
    </r>
    <r>
      <rPr>
        <sz val="9"/>
        <color rgb="FFFF0000"/>
        <rFont val="Arial"/>
        <family val="2"/>
      </rPr>
      <t xml:space="preserve"> TABLE ONLY: </t>
    </r>
    <r>
      <rPr>
        <b/>
        <sz val="9"/>
        <color rgb="FFFF0000"/>
        <rFont val="Arial"/>
        <family val="2"/>
      </rPr>
      <t>SALARY RANGE A</t>
    </r>
    <r>
      <rPr>
        <sz val="9"/>
        <color rgb="FFFF0000"/>
        <rFont val="Arial"/>
        <family val="2"/>
      </rPr>
      <t xml:space="preserve">.
- In other countries, there are </t>
    </r>
    <r>
      <rPr>
        <b/>
        <sz val="9"/>
        <color rgb="FFFF0000"/>
        <rFont val="Arial"/>
        <family val="2"/>
      </rPr>
      <t>different salary ranges depending on the school</t>
    </r>
    <r>
      <rPr>
        <sz val="9"/>
        <color rgb="FFFF0000"/>
        <rFont val="Arial"/>
        <family val="2"/>
      </rPr>
      <t xml:space="preserve"> where school heads work. Each salary range is associated to </t>
    </r>
    <r>
      <rPr>
        <b/>
        <sz val="9"/>
        <color rgb="FFFF0000"/>
        <rFont val="Arial"/>
        <family val="2"/>
      </rPr>
      <t xml:space="preserve">specific characteristics of schools </t>
    </r>
    <r>
      <rPr>
        <sz val="9"/>
        <color rgb="FFFF0000"/>
        <rFont val="Arial"/>
        <family val="2"/>
      </rPr>
      <t xml:space="preserve">(to a specific school type). Progression from the minimum to the maximum points in each salary range depends on characteristics of the school head only.
THESE COUNTRIES NEED TO FILL IN </t>
    </r>
    <r>
      <rPr>
        <b/>
        <sz val="9"/>
        <color rgb="FFFF0000"/>
        <rFont val="Arial"/>
        <family val="2"/>
      </rPr>
      <t>TWO OR THREE</t>
    </r>
    <r>
      <rPr>
        <sz val="9"/>
        <color rgb="FFFF0000"/>
        <rFont val="Arial"/>
        <family val="2"/>
      </rPr>
      <t xml:space="preserve"> TABLES: </t>
    </r>
    <r>
      <rPr>
        <b/>
        <sz val="9"/>
        <color rgb="FFFF0000"/>
        <rFont val="Arial"/>
        <family val="2"/>
      </rPr>
      <t>SALARY RANGES A AND B</t>
    </r>
    <r>
      <rPr>
        <sz val="9"/>
        <color rgb="FFFF0000"/>
        <rFont val="Arial"/>
        <family val="2"/>
      </rPr>
      <t xml:space="preserve">, AND WHERE APPROPRIATE </t>
    </r>
    <r>
      <rPr>
        <b/>
        <sz val="9"/>
        <color rgb="FFFF0000"/>
        <rFont val="Arial"/>
        <family val="2"/>
      </rPr>
      <t>SALARY RANGE C</t>
    </r>
    <r>
      <rPr>
        <sz val="9"/>
        <color rgb="FFFF0000"/>
        <rFont val="Arial"/>
        <family val="2"/>
      </rPr>
      <t>.</t>
    </r>
  </si>
  <si>
    <r>
      <t xml:space="preserve">The school heads' annual statutory salary includes the base salary, the school head allowance (when relevant) and other payments received by </t>
    </r>
    <r>
      <rPr>
        <u/>
        <sz val="9"/>
        <color rgb="FFFF0000"/>
        <rFont val="Arial"/>
        <family val="2"/>
      </rPr>
      <t>ALL</t>
    </r>
    <r>
      <rPr>
        <sz val="9"/>
        <color rgb="FFFF0000"/>
        <rFont val="Arial"/>
        <family val="2"/>
      </rPr>
      <t xml:space="preserve"> school heads (e.g. the holiday pay). Salary progression may depend on:
a) Certain c</t>
    </r>
    <r>
      <rPr>
        <b/>
        <sz val="9"/>
        <color rgb="FFFF0000"/>
        <rFont val="Arial"/>
        <family val="2"/>
      </rPr>
      <t>haracteristics of the school</t>
    </r>
    <r>
      <rPr>
        <sz val="9"/>
        <color rgb="FFFF0000"/>
        <rFont val="Arial"/>
        <family val="2"/>
      </rPr>
      <t xml:space="preserve"> where the school head is based such as the number of students, their age or education level, the number of students with SEN, the number of groups or programmes, etc. One or more characteristics may define a </t>
    </r>
    <r>
      <rPr>
        <u/>
        <sz val="9"/>
        <color rgb="FFFF0000"/>
        <rFont val="Arial"/>
        <family val="2"/>
      </rPr>
      <t>type of school</t>
    </r>
    <r>
      <rPr>
        <sz val="9"/>
        <color rgb="FFFF0000"/>
        <rFont val="Arial"/>
        <family val="2"/>
      </rPr>
      <t>.
b) Certain c</t>
    </r>
    <r>
      <rPr>
        <b/>
        <sz val="9"/>
        <color rgb="FFFF0000"/>
        <rFont val="Arial"/>
        <family val="2"/>
      </rPr>
      <t xml:space="preserve">haracteristics of the school head </t>
    </r>
    <r>
      <rPr>
        <sz val="9"/>
        <color rgb="FFFF0000"/>
        <rFont val="Arial"/>
        <family val="2"/>
      </rPr>
      <t>such as the tasks and responsibilities that they must carry out, their managerial qualification level and experience.</t>
    </r>
    <r>
      <rPr>
        <b/>
        <sz val="9"/>
        <color rgb="FFFF0000"/>
        <rFont val="Arial"/>
        <family val="2"/>
      </rPr>
      <t/>
    </r>
  </si>
  <si>
    <r>
      <t>Is the school head</t>
    </r>
    <r>
      <rPr>
        <b/>
        <sz val="9"/>
        <rFont val="Arial"/>
        <family val="2"/>
      </rPr>
      <t xml:space="preserve"> allowance included</t>
    </r>
    <r>
      <rPr>
        <sz val="9"/>
        <rFont val="Arial"/>
        <family val="2"/>
      </rPr>
      <t xml:space="preserve"> in the reported salaries? 
If not, please explain.</t>
    </r>
  </si>
  <si>
    <r>
      <t>e.g.</t>
    </r>
    <r>
      <rPr>
        <sz val="10"/>
        <rFont val="Arial"/>
        <family val="2"/>
      </rPr>
      <t xml:space="preserve"> Changes in the qualification requirements to enter the teaching profession resulting in changes in the salary scales for teachers; increase of salaries to compensate for inflation.</t>
    </r>
  </si>
  <si>
    <r>
      <rPr>
        <b/>
        <sz val="9"/>
        <rFont val="Arial"/>
        <family val="2"/>
      </rPr>
      <t>How to fill the tables:</t>
    </r>
    <r>
      <rPr>
        <sz val="9"/>
        <rFont val="Arial"/>
        <family val="2"/>
      </rPr>
      <t xml:space="preserve">
- ONLY the cells corresponding to the relevant group of teachers (e.g. with more than 15 years of experience) must be filled in.
- For rows C1 to C3: in columns 1, 3, 5 and 7 please select the salary range from the dropdown list, and in columns 2, 4, 6 and 8, describe the qualification level (when necessary).
- For rows CS1 to CS3: in columns 1, 3, 5 and 7 please select the same salary range from the dropdown list, and in columns 2, 4, 6 and 8, report the corresponding annual statutory salaries (when necessary).</t>
    </r>
  </si>
  <si>
    <t/>
  </si>
  <si>
    <t>13th and 14th month</t>
  </si>
  <si>
    <t>Excluded</t>
  </si>
  <si>
    <t>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</si>
</sst>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 * #,##0_ ;_ * \-#,##0_ ;_ * &quot;-&quot;_ ;_ @_ "/>
    <numFmt numFmtId="166" formatCode="_ * #,##0.00_ ;_ * \-#,##0.00_ ;_ * &quot;-&quot;??_ ;_ @_ "/>
    <numFmt numFmtId="167" formatCode="_-* #,##0\ _€_-;\-* #,##0\ _€_-;_-* &quot;-&quot;\ _€_-;_-@_-"/>
    <numFmt numFmtId="168" formatCode="_ &quot;\&quot;* #,##0_ ;_ &quot;\&quot;* \-#,##0_ ;_ &quot;\&quot;* &quot;-&quot;_ ;_ @_ "/>
    <numFmt numFmtId="169" formatCode="_ &quot;\&quot;* #,##0.00_ ;_ &quot;\&quot;* \-#,##0.00_ ;_ &quot;\&quot;* &quot;-&quot;??_ ;_ @_ "/>
    <numFmt numFmtId="170" formatCode="&quot;\&quot;#,##0;&quot;\&quot;\-#,##0"/>
    <numFmt numFmtId="171" formatCode="_-&quot;$&quot;* #,##0.00_-;\-&quot;$&quot;* #,##0.00_-;_-&quot;$&quot;* &quot;-&quot;??_-;_-@_-"/>
    <numFmt numFmtId="172" formatCode="#\ ###\ ##0"/>
    <numFmt numFmtId="173" formatCode="#\ ##0"/>
  </numFmts>
  <fonts count="74" x14ac:knownFonts="1">
    <font>
      <sz val="10"/>
      <name val="MS Sans Serif"/>
    </font>
    <font>
      <sz val="10"/>
      <color theme="1"/>
      <name val="Arial"/>
      <family val="2"/>
    </font>
    <font>
      <sz val="10"/>
      <name val="MS Sans Serif"/>
      <family val="2"/>
    </font>
    <font>
      <sz val="8"/>
      <name val="Arial"/>
      <family val="2"/>
    </font>
    <font>
      <b/>
      <u/>
      <sz val="8.5"/>
      <color indexed="8"/>
      <name val="MS Sans Serif"/>
      <family val="2"/>
    </font>
    <font>
      <b/>
      <sz val="8"/>
      <color indexed="12"/>
      <name val="Arial"/>
      <family val="2"/>
    </font>
    <font>
      <sz val="10"/>
      <name val="Arial"/>
      <family val="2"/>
    </font>
    <font>
      <sz val="10"/>
      <color indexed="8"/>
      <name val="MS Sans Serif"/>
      <family val="2"/>
    </font>
    <font>
      <sz val="10"/>
      <color indexed="8"/>
      <name val="Arial"/>
      <family val="2"/>
    </font>
    <font>
      <b/>
      <sz val="8"/>
      <color indexed="8"/>
      <name val="MS Sans Serif"/>
      <family val="2"/>
    </font>
    <font>
      <sz val="10"/>
      <name val="Arial"/>
      <family val="2"/>
    </font>
    <font>
      <b/>
      <sz val="8"/>
      <name val="Arial"/>
      <family val="2"/>
    </font>
    <font>
      <b/>
      <sz val="8"/>
      <color indexed="8"/>
      <name val="Arial"/>
      <family val="2"/>
    </font>
    <font>
      <sz val="6"/>
      <name val="Arial"/>
      <family val="2"/>
    </font>
    <font>
      <b/>
      <sz val="10"/>
      <color indexed="8"/>
      <name val="Arial"/>
      <family val="2"/>
    </font>
    <font>
      <b/>
      <sz val="7"/>
      <color indexed="8"/>
      <name val="Arial"/>
      <family val="2"/>
    </font>
    <font>
      <sz val="8"/>
      <color indexed="8"/>
      <name val="Arial"/>
      <family val="2"/>
    </font>
    <font>
      <b/>
      <sz val="10"/>
      <name val="Arial"/>
      <family val="2"/>
    </font>
    <font>
      <b/>
      <sz val="10"/>
      <color indexed="12"/>
      <name val="Arial"/>
      <family val="2"/>
    </font>
    <font>
      <b/>
      <sz val="9"/>
      <name val="Arial"/>
      <family val="2"/>
    </font>
    <font>
      <b/>
      <sz val="9"/>
      <color indexed="12"/>
      <name val="Arial"/>
      <family val="2"/>
    </font>
    <font>
      <b/>
      <sz val="8"/>
      <color indexed="8"/>
      <name val="MS Sans Serif"/>
      <family val="2"/>
    </font>
    <font>
      <b/>
      <u/>
      <sz val="11"/>
      <name val="Arial"/>
      <family val="2"/>
    </font>
    <font>
      <b/>
      <u/>
      <sz val="10"/>
      <name val="Arial"/>
      <family val="2"/>
    </font>
    <font>
      <i/>
      <sz val="10"/>
      <name val="Arial"/>
      <family val="2"/>
    </font>
    <font>
      <b/>
      <sz val="8.5"/>
      <color indexed="12"/>
      <name val="MS Sans Serif"/>
      <family val="2"/>
    </font>
    <font>
      <sz val="8.5"/>
      <color indexed="8"/>
      <name val="MS Sans Serif"/>
      <family val="2"/>
    </font>
    <font>
      <b/>
      <sz val="12"/>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10"/>
      <color indexed="24"/>
      <name val="MS Sans Serif"/>
      <family val="2"/>
    </font>
    <font>
      <sz val="12"/>
      <name val="돋움체"/>
      <family val="3"/>
      <charset val="129"/>
    </font>
    <font>
      <b/>
      <sz val="8"/>
      <color indexed="8"/>
      <name val="MS Sans Serif"/>
      <family val="2"/>
    </font>
    <font>
      <b/>
      <sz val="8"/>
      <color indexed="8"/>
      <name val="MS Sans Serif"/>
      <family val="2"/>
    </font>
    <font>
      <b/>
      <sz val="11"/>
      <name val="Arial"/>
      <family val="2"/>
    </font>
    <font>
      <b/>
      <sz val="11"/>
      <color indexed="12"/>
      <name val="Arial"/>
      <family val="2"/>
    </font>
    <font>
      <sz val="10"/>
      <color theme="1"/>
      <name val="Arial"/>
      <family val="2"/>
    </font>
    <font>
      <b/>
      <sz val="9"/>
      <color rgb="FFFF0000"/>
      <name val="Arial"/>
      <family val="2"/>
    </font>
    <font>
      <b/>
      <sz val="8"/>
      <color theme="1"/>
      <name val="Arial"/>
      <family val="2"/>
    </font>
    <font>
      <sz val="9"/>
      <name val="Arial"/>
      <family val="2"/>
    </font>
    <font>
      <b/>
      <sz val="9"/>
      <color rgb="FF3333FF"/>
      <name val="Arial"/>
      <family val="2"/>
    </font>
    <font>
      <b/>
      <sz val="10"/>
      <color rgb="FF3333FF"/>
      <name val="Arial"/>
      <family val="2"/>
    </font>
    <font>
      <b/>
      <sz val="11"/>
      <color rgb="FF3333FF"/>
      <name val="Arial"/>
      <family val="2"/>
    </font>
    <font>
      <sz val="8"/>
      <color rgb="FF3333FF"/>
      <name val="Arial"/>
      <family val="2"/>
    </font>
    <font>
      <b/>
      <sz val="10"/>
      <color rgb="FFC00000"/>
      <name val="Arial"/>
      <family val="2"/>
    </font>
    <font>
      <sz val="9"/>
      <color rgb="FFFF0000"/>
      <name val="Arial"/>
      <family val="2"/>
    </font>
    <font>
      <b/>
      <sz val="14"/>
      <color rgb="FFFF0000"/>
      <name val="Arial"/>
      <family val="2"/>
    </font>
    <font>
      <b/>
      <i/>
      <sz val="10"/>
      <name val="Arial"/>
      <family val="2"/>
    </font>
    <font>
      <b/>
      <sz val="8"/>
      <color rgb="FF3333FF"/>
      <name val="Arial"/>
      <family val="2"/>
    </font>
    <font>
      <b/>
      <sz val="8"/>
      <color rgb="FFFF0000"/>
      <name val="Arial"/>
      <family val="2"/>
    </font>
    <font>
      <sz val="8"/>
      <color rgb="FFFF0000"/>
      <name val="Arial"/>
      <family val="2"/>
    </font>
    <font>
      <b/>
      <sz val="10"/>
      <color rgb="FFFF0000"/>
      <name val="Arial"/>
      <family val="2"/>
    </font>
    <font>
      <b/>
      <sz val="16"/>
      <name val="Arial"/>
      <family val="2"/>
    </font>
    <font>
      <b/>
      <sz val="16"/>
      <color rgb="FF3333FF"/>
      <name val="Arial"/>
      <family val="2"/>
    </font>
    <font>
      <b/>
      <sz val="16"/>
      <color indexed="12"/>
      <name val="Arial"/>
      <family val="2"/>
    </font>
    <font>
      <sz val="10"/>
      <color rgb="FFFF0000"/>
      <name val="Arial"/>
      <family val="2"/>
    </font>
    <font>
      <b/>
      <sz val="16"/>
      <color rgb="FFFF0000"/>
      <name val="Arial"/>
      <family val="2"/>
    </font>
    <font>
      <b/>
      <sz val="10"/>
      <color theme="1"/>
      <name val="Arial"/>
      <family val="2"/>
    </font>
    <font>
      <b/>
      <sz val="9"/>
      <color theme="1"/>
      <name val="Arial"/>
      <family val="2"/>
    </font>
    <font>
      <b/>
      <u/>
      <sz val="9"/>
      <name val="Arial"/>
      <family val="2"/>
    </font>
    <font>
      <b/>
      <sz val="7"/>
      <name val="Arial"/>
      <family val="2"/>
    </font>
    <font>
      <u/>
      <sz val="10"/>
      <color rgb="FFFF0000"/>
      <name val="Arial"/>
      <family val="2"/>
    </font>
    <font>
      <u/>
      <sz val="9"/>
      <color rgb="FFFF0000"/>
      <name val="Arial"/>
      <family val="2"/>
    </font>
    <font>
      <b/>
      <strike/>
      <sz val="8"/>
      <color rgb="FF3333FF"/>
      <name val="Arial"/>
      <family val="2"/>
    </font>
    <font>
      <i/>
      <sz val="9"/>
      <name val="Arial"/>
      <family val="2"/>
    </font>
    <font>
      <sz val="9"/>
      <color rgb="FF3333FF"/>
      <name val="Arial"/>
      <family val="2"/>
    </font>
    <font>
      <strike/>
      <sz val="9"/>
      <color rgb="FFFF0000"/>
      <name val="Arial"/>
      <family val="2"/>
    </font>
    <font>
      <sz val="16"/>
      <name val="Arial"/>
      <family val="2"/>
    </font>
    <font>
      <sz val="10"/>
      <color rgb="FF3333FF"/>
      <name val="Arial"/>
      <family val="2"/>
    </font>
    <font>
      <sz val="10"/>
      <color rgb="FFC00000"/>
      <name val="Arial"/>
      <family val="2"/>
    </font>
    <font>
      <sz val="10"/>
      <name val="MS Sans Serif"/>
    </font>
    <font>
      <b/>
      <sz val="9"/>
      <color indexed="8"/>
      <name val="Arial"/>
      <family val="2"/>
    </font>
  </fonts>
  <fills count="17">
    <fill>
      <patternFill patternType="none"/>
    </fill>
    <fill>
      <patternFill patternType="gray125"/>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8"/>
      </patternFill>
    </fill>
    <fill>
      <patternFill patternType="solid">
        <fgColor theme="0" tint="-0.24994659260841701"/>
        <bgColor indexed="64"/>
      </patternFill>
    </fill>
    <fill>
      <patternFill patternType="solid">
        <fgColor rgb="FFFFFF00"/>
        <bgColor indexed="64"/>
      </patternFill>
    </fill>
    <fill>
      <patternFill patternType="solid">
        <fgColor rgb="FFFFFFFF"/>
        <bgColor indexed="64"/>
      </patternFill>
    </fill>
  </fills>
  <borders count="77">
    <border>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s>
  <cellStyleXfs count="83">
    <xf numFmtId="0" fontId="0" fillId="0" borderId="0"/>
    <xf numFmtId="0" fontId="3" fillId="2" borderId="1"/>
    <xf numFmtId="0" fontId="21" fillId="3" borderId="2">
      <alignment horizontal="right" vertical="top" wrapText="1"/>
    </xf>
    <xf numFmtId="0" fontId="9" fillId="3" borderId="2">
      <alignment horizontal="right" vertical="top" wrapText="1"/>
    </xf>
    <xf numFmtId="0" fontId="3" fillId="0" borderId="3"/>
    <xf numFmtId="0" fontId="3" fillId="0" borderId="3"/>
    <xf numFmtId="0" fontId="4" fillId="4" borderId="0">
      <alignment horizontal="center"/>
    </xf>
    <xf numFmtId="0" fontId="25" fillId="4" borderId="0">
      <alignment horizontal="center" vertical="center"/>
    </xf>
    <xf numFmtId="0" fontId="10" fillId="5" borderId="0">
      <alignment horizontal="center" wrapText="1"/>
    </xf>
    <xf numFmtId="0" fontId="6" fillId="5" borderId="0">
      <alignment horizontal="center" wrapText="1"/>
    </xf>
    <xf numFmtId="0" fontId="5" fillId="4" borderId="0">
      <alignment horizontal="center"/>
    </xf>
    <xf numFmtId="167" fontId="38" fillId="0" borderId="0" applyFont="0" applyFill="0" applyBorder="0" applyAlignment="0" applyProtection="0"/>
    <xf numFmtId="164" fontId="10" fillId="0" borderId="0" applyFont="0" applyFill="0" applyBorder="0" applyAlignment="0" applyProtection="0"/>
    <xf numFmtId="164"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7" fillId="6" borderId="1" applyBorder="0">
      <protection locked="0"/>
    </xf>
    <xf numFmtId="0" fontId="26" fillId="6" borderId="1">
      <protection locked="0"/>
    </xf>
    <xf numFmtId="0" fontId="10" fillId="6" borderId="3"/>
    <xf numFmtId="0" fontId="6" fillId="6" borderId="3"/>
    <xf numFmtId="0" fontId="10" fillId="4" borderId="0"/>
    <xf numFmtId="0" fontId="6" fillId="4" borderId="0"/>
    <xf numFmtId="0" fontId="16" fillId="4" borderId="3">
      <alignment horizontal="left"/>
    </xf>
    <xf numFmtId="0" fontId="8" fillId="4" borderId="0">
      <alignment horizontal="left"/>
    </xf>
    <xf numFmtId="0" fontId="9" fillId="7" borderId="0">
      <alignment horizontal="right" vertical="top" wrapText="1"/>
    </xf>
    <xf numFmtId="0" fontId="34" fillId="7" borderId="0">
      <alignment horizontal="right" vertical="top" wrapText="1"/>
    </xf>
    <xf numFmtId="0" fontId="9" fillId="7" borderId="0">
      <alignment horizontal="right" vertical="top" wrapText="1"/>
    </xf>
    <xf numFmtId="0" fontId="35" fillId="7" borderId="0">
      <alignment horizontal="right" vertical="top" wrapText="1"/>
    </xf>
    <xf numFmtId="0" fontId="9" fillId="7" borderId="0">
      <alignment horizontal="right" vertical="top" wrapText="1"/>
    </xf>
    <xf numFmtId="0" fontId="21" fillId="7" borderId="0">
      <alignment horizontal="right" vertical="top" textRotation="90" wrapText="1"/>
    </xf>
    <xf numFmtId="0" fontId="27" fillId="0" borderId="4" applyNumberFormat="0" applyAlignment="0" applyProtection="0">
      <alignment horizontal="left" vertical="center"/>
    </xf>
    <xf numFmtId="0" fontId="27" fillId="0" borderId="5">
      <alignment horizontal="left" vertical="center"/>
    </xf>
    <xf numFmtId="0" fontId="17" fillId="5" borderId="0">
      <alignment horizontal="center"/>
    </xf>
    <xf numFmtId="0" fontId="10" fillId="4" borderId="3">
      <alignment horizontal="centerContinuous" wrapText="1"/>
    </xf>
    <xf numFmtId="0" fontId="6" fillId="4" borderId="3">
      <alignment horizontal="centerContinuous" wrapText="1"/>
    </xf>
    <xf numFmtId="0" fontId="28" fillId="8" borderId="0">
      <alignment horizontal="center" wrapText="1"/>
    </xf>
    <xf numFmtId="0" fontId="10" fillId="4" borderId="3">
      <alignment horizontal="centerContinuous" wrapText="1"/>
    </xf>
    <xf numFmtId="0" fontId="3" fillId="4" borderId="5">
      <alignment wrapText="1"/>
    </xf>
    <xf numFmtId="0" fontId="3" fillId="4" borderId="5">
      <alignment wrapText="1"/>
    </xf>
    <xf numFmtId="0" fontId="3" fillId="4" borderId="6"/>
    <xf numFmtId="0" fontId="3" fillId="4" borderId="7"/>
    <xf numFmtId="0" fontId="3" fillId="4" borderId="8">
      <alignment horizontal="center" wrapText="1"/>
    </xf>
    <xf numFmtId="0" fontId="3" fillId="4" borderId="8">
      <alignment horizontal="center" wrapText="1"/>
    </xf>
    <xf numFmtId="0" fontId="38" fillId="0" borderId="0"/>
    <xf numFmtId="0" fontId="10" fillId="0" borderId="0"/>
    <xf numFmtId="0" fontId="6" fillId="0" borderId="0"/>
    <xf numFmtId="0" fontId="6" fillId="0" borderId="0"/>
    <xf numFmtId="0" fontId="2" fillId="0" borderId="0"/>
    <xf numFmtId="0" fontId="3" fillId="0" borderId="0"/>
    <xf numFmtId="0" fontId="6" fillId="0" borderId="0"/>
    <xf numFmtId="0" fontId="3" fillId="0" borderId="0"/>
    <xf numFmtId="0" fontId="6" fillId="0" borderId="0"/>
    <xf numFmtId="0" fontId="6"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4" borderId="3"/>
    <xf numFmtId="0" fontId="3" fillId="4" borderId="3"/>
    <xf numFmtId="0" fontId="25" fillId="4" borderId="0">
      <alignment horizontal="right"/>
    </xf>
    <xf numFmtId="0" fontId="29" fillId="8" borderId="0">
      <alignment horizontal="center"/>
    </xf>
    <xf numFmtId="0" fontId="30" fillId="7" borderId="3">
      <alignment horizontal="left" vertical="top" wrapText="1"/>
    </xf>
    <xf numFmtId="0" fontId="31" fillId="7" borderId="9">
      <alignment horizontal="left" vertical="top" wrapText="1"/>
    </xf>
    <xf numFmtId="0" fontId="30" fillId="7" borderId="10">
      <alignment horizontal="left" vertical="top" wrapText="1"/>
    </xf>
    <xf numFmtId="0" fontId="30" fillId="7" borderId="9">
      <alignment horizontal="left" vertical="top"/>
    </xf>
    <xf numFmtId="0" fontId="4" fillId="4" borderId="0">
      <alignment horizontal="center"/>
    </xf>
    <xf numFmtId="0" fontId="11" fillId="4" borderId="0"/>
    <xf numFmtId="4" fontId="32" fillId="0" borderId="0" applyFont="0" applyFill="0" applyBorder="0" applyAlignment="0" applyProtection="0"/>
    <xf numFmtId="3" fontId="32"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68" fontId="33" fillId="0" borderId="0" applyFont="0" applyFill="0" applyBorder="0" applyAlignment="0" applyProtection="0"/>
    <xf numFmtId="169" fontId="33" fillId="0" borderId="0" applyFont="0" applyFill="0" applyBorder="0" applyAlignment="0" applyProtection="0"/>
    <xf numFmtId="9" fontId="32" fillId="0" borderId="0" applyFont="0" applyFill="0" applyBorder="0" applyAlignment="0" applyProtection="0"/>
    <xf numFmtId="0" fontId="10" fillId="0" borderId="0"/>
    <xf numFmtId="0" fontId="6" fillId="0" borderId="0"/>
    <xf numFmtId="0" fontId="32" fillId="0" borderId="0"/>
    <xf numFmtId="170" fontId="32" fillId="0" borderId="0" applyFont="0" applyFill="0" applyBorder="0" applyAlignment="0" applyProtection="0"/>
    <xf numFmtId="170" fontId="32" fillId="0" borderId="0" applyFont="0" applyFill="0" applyBorder="0" applyAlignment="0" applyProtection="0"/>
    <xf numFmtId="0" fontId="6" fillId="0" borderId="0"/>
    <xf numFmtId="0" fontId="2" fillId="0" borderId="0"/>
    <xf numFmtId="0" fontId="2" fillId="0" borderId="0"/>
    <xf numFmtId="9" fontId="72" fillId="0" borderId="0" applyFont="0" applyFill="0" applyBorder="0" applyAlignment="0" applyProtection="0"/>
  </cellStyleXfs>
  <cellXfs count="601">
    <xf numFmtId="0" fontId="0" fillId="0" borderId="0" xfId="0"/>
    <xf numFmtId="0" fontId="5" fillId="4" borderId="0" xfId="10" applyFont="1">
      <alignment horizontal="center"/>
    </xf>
    <xf numFmtId="0" fontId="12" fillId="7" borderId="0" xfId="24" applyFont="1">
      <alignment horizontal="right" vertical="top" wrapText="1"/>
    </xf>
    <xf numFmtId="0" fontId="8" fillId="4" borderId="0" xfId="23" applyFont="1" applyAlignment="1"/>
    <xf numFmtId="0" fontId="14" fillId="4" borderId="0" xfId="23" applyFont="1" applyAlignment="1"/>
    <xf numFmtId="0" fontId="15" fillId="7" borderId="0" xfId="24" applyFont="1" applyAlignment="1">
      <alignment horizontal="right" vertical="center"/>
    </xf>
    <xf numFmtId="0" fontId="18" fillId="4" borderId="0" xfId="23" applyFont="1" applyAlignment="1">
      <alignment horizontal="center"/>
    </xf>
    <xf numFmtId="0" fontId="19" fillId="4" borderId="0" xfId="66" applyFont="1"/>
    <xf numFmtId="0" fontId="11" fillId="4" borderId="0" xfId="23" applyFont="1" applyAlignment="1">
      <alignment horizontal="left"/>
    </xf>
    <xf numFmtId="0" fontId="14" fillId="4" borderId="0" xfId="23" applyFont="1" applyAlignment="1">
      <alignment horizontal="centerContinuous"/>
    </xf>
    <xf numFmtId="0" fontId="8" fillId="4" borderId="0" xfId="23" applyFont="1" applyAlignment="1">
      <alignment horizontal="centerContinuous"/>
    </xf>
    <xf numFmtId="0" fontId="14" fillId="4" borderId="0" xfId="23" applyFont="1" applyBorder="1" applyAlignment="1"/>
    <xf numFmtId="0" fontId="18" fillId="4" borderId="0" xfId="23" applyFont="1" applyBorder="1" applyAlignment="1">
      <alignment horizontal="center"/>
    </xf>
    <xf numFmtId="0" fontId="20" fillId="4" borderId="0" xfId="51" applyFont="1" applyFill="1"/>
    <xf numFmtId="0" fontId="18" fillId="4" borderId="7" xfId="23" applyFont="1" applyBorder="1" applyAlignment="1">
      <alignment horizontal="center"/>
    </xf>
    <xf numFmtId="0" fontId="17" fillId="4" borderId="0" xfId="48" applyFont="1" applyFill="1"/>
    <xf numFmtId="0" fontId="19" fillId="9" borderId="0" xfId="66" applyFont="1" applyFill="1"/>
    <xf numFmtId="0" fontId="18" fillId="9" borderId="0" xfId="23" applyFont="1" applyFill="1" applyAlignment="1">
      <alignment horizontal="center"/>
    </xf>
    <xf numFmtId="0" fontId="5" fillId="4" borderId="0" xfId="10" applyFont="1" applyAlignment="1">
      <alignment horizontal="center" vertical="center"/>
    </xf>
    <xf numFmtId="0" fontId="3" fillId="4" borderId="0" xfId="57" applyFont="1" applyBorder="1" applyAlignment="1">
      <alignment horizontal="left"/>
    </xf>
    <xf numFmtId="0" fontId="12" fillId="4" borderId="0" xfId="23" applyFont="1" applyAlignment="1">
      <alignment vertical="center" wrapText="1"/>
    </xf>
    <xf numFmtId="0" fontId="18" fillId="4" borderId="0" xfId="23" applyFont="1" applyAlignment="1">
      <alignment horizontal="left"/>
    </xf>
    <xf numFmtId="0" fontId="18" fillId="7" borderId="0" xfId="24" applyFont="1" applyAlignment="1">
      <alignment horizontal="right" wrapText="1"/>
    </xf>
    <xf numFmtId="0" fontId="39" fillId="4" borderId="0" xfId="52" applyFont="1" applyFill="1" applyAlignment="1">
      <alignment vertical="center" wrapText="1"/>
    </xf>
    <xf numFmtId="0" fontId="36" fillId="4" borderId="0" xfId="66" applyFont="1"/>
    <xf numFmtId="0" fontId="5" fillId="9" borderId="0" xfId="10" applyFont="1" applyFill="1" applyAlignment="1">
      <alignment horizontal="center" vertical="center"/>
    </xf>
    <xf numFmtId="0" fontId="19" fillId="4" borderId="0" xfId="66" applyFont="1" applyAlignment="1">
      <alignment vertical="center"/>
    </xf>
    <xf numFmtId="0" fontId="18" fillId="4" borderId="0" xfId="23" applyFont="1" applyAlignment="1">
      <alignment horizontal="center" vertical="center"/>
    </xf>
    <xf numFmtId="0" fontId="3" fillId="9" borderId="0" xfId="57" applyFont="1" applyFill="1" applyBorder="1" applyAlignment="1">
      <alignment horizontal="right" vertical="center" wrapText="1"/>
    </xf>
    <xf numFmtId="0" fontId="37" fillId="4" borderId="0" xfId="23" applyFont="1" applyAlignment="1">
      <alignment horizontal="left" vertical="top"/>
    </xf>
    <xf numFmtId="0" fontId="5" fillId="4" borderId="0" xfId="10" applyFont="1" applyAlignment="1">
      <alignment horizontal="right" vertical="center"/>
    </xf>
    <xf numFmtId="0" fontId="5" fillId="9" borderId="0" xfId="10" applyFont="1" applyFill="1" applyAlignment="1">
      <alignment horizontal="right" vertical="center"/>
    </xf>
    <xf numFmtId="0" fontId="19" fillId="4" borderId="0" xfId="57" applyFont="1" applyFill="1" applyBorder="1" applyAlignment="1">
      <alignment vertical="center"/>
    </xf>
    <xf numFmtId="0" fontId="17" fillId="9" borderId="0" xfId="0" applyFont="1" applyFill="1" applyAlignment="1">
      <alignment vertical="top"/>
    </xf>
    <xf numFmtId="0" fontId="17" fillId="4" borderId="0" xfId="79" applyFont="1" applyFill="1"/>
    <xf numFmtId="0" fontId="24" fillId="4" borderId="0" xfId="79" applyFont="1" applyFill="1"/>
    <xf numFmtId="0" fontId="3" fillId="4" borderId="0" xfId="79" applyFont="1" applyFill="1" applyAlignment="1">
      <alignment vertical="top"/>
    </xf>
    <xf numFmtId="0" fontId="3" fillId="4" borderId="0" xfId="79" applyFont="1" applyFill="1"/>
    <xf numFmtId="0" fontId="3" fillId="4" borderId="0" xfId="79" applyFont="1" applyFill="1" applyAlignment="1">
      <alignment horizontal="right" vertical="top"/>
    </xf>
    <xf numFmtId="0" fontId="6" fillId="4" borderId="0" xfId="79" applyFont="1" applyFill="1"/>
    <xf numFmtId="0" fontId="42" fillId="9" borderId="0" xfId="66" applyFont="1" applyFill="1" applyAlignment="1">
      <alignment vertical="center"/>
    </xf>
    <xf numFmtId="0" fontId="11" fillId="9" borderId="0" xfId="47" applyFont="1" applyFill="1" applyBorder="1" applyAlignment="1" applyProtection="1">
      <alignment horizontal="left"/>
    </xf>
    <xf numFmtId="0" fontId="18" fillId="9" borderId="0" xfId="23" applyFont="1" applyFill="1" applyBorder="1" applyAlignment="1">
      <alignment horizontal="center" wrapText="1"/>
    </xf>
    <xf numFmtId="0" fontId="45" fillId="9" borderId="0" xfId="10" applyFont="1" applyFill="1" applyBorder="1" applyAlignment="1">
      <alignment horizontal="right" vertical="center"/>
    </xf>
    <xf numFmtId="0" fontId="3" fillId="9" borderId="0" xfId="4" applyFont="1" applyFill="1" applyBorder="1" applyAlignment="1">
      <alignment horizontal="center" vertical="center" wrapText="1"/>
    </xf>
    <xf numFmtId="0" fontId="18" fillId="9" borderId="0" xfId="23" applyFont="1" applyFill="1" applyAlignment="1">
      <alignment horizontal="center" vertical="center"/>
    </xf>
    <xf numFmtId="0" fontId="3" fillId="9" borderId="0" xfId="57" applyFont="1" applyFill="1" applyBorder="1" applyAlignment="1">
      <alignment vertical="center" wrapText="1"/>
    </xf>
    <xf numFmtId="0" fontId="13" fillId="9" borderId="0" xfId="57" applyFont="1" applyFill="1" applyBorder="1" applyAlignment="1">
      <alignment vertical="center"/>
    </xf>
    <xf numFmtId="0" fontId="3" fillId="9" borderId="0" xfId="4" applyFont="1" applyFill="1" applyBorder="1" applyAlignment="1">
      <alignment horizontal="right" vertical="center" wrapText="1"/>
    </xf>
    <xf numFmtId="0" fontId="5" fillId="9" borderId="0" xfId="10" applyFont="1" applyFill="1" applyBorder="1" applyAlignment="1">
      <alignment horizontal="center" vertical="center"/>
    </xf>
    <xf numFmtId="0" fontId="18" fillId="4" borderId="12" xfId="23" applyFont="1" applyBorder="1" applyAlignment="1">
      <alignment horizontal="center"/>
    </xf>
    <xf numFmtId="0" fontId="3" fillId="4" borderId="0" xfId="57" applyFont="1" applyBorder="1" applyAlignment="1">
      <alignment horizontal="right" vertical="center"/>
    </xf>
    <xf numFmtId="0" fontId="45" fillId="9" borderId="0" xfId="10" applyFont="1" applyFill="1" applyBorder="1" applyAlignment="1">
      <alignment horizontal="right" vertical="center" wrapText="1"/>
    </xf>
    <xf numFmtId="0" fontId="3" fillId="4" borderId="0" xfId="41" applyFont="1" applyFill="1" applyBorder="1" applyAlignment="1">
      <alignment horizontal="center" vertical="top" wrapText="1"/>
    </xf>
    <xf numFmtId="0" fontId="11" fillId="9" borderId="0" xfId="80" applyFont="1" applyFill="1" applyBorder="1" applyAlignment="1" applyProtection="1">
      <alignment horizontal="left"/>
    </xf>
    <xf numFmtId="0" fontId="44" fillId="9" borderId="0" xfId="66" applyFont="1" applyFill="1" applyAlignment="1">
      <alignment horizontal="left" vertical="center"/>
    </xf>
    <xf numFmtId="0" fontId="18" fillId="12" borderId="0" xfId="23" applyFont="1" applyFill="1" applyAlignment="1">
      <alignment horizontal="left" vertical="center"/>
    </xf>
    <xf numFmtId="0" fontId="17" fillId="9" borderId="0" xfId="23" applyFont="1" applyFill="1" applyAlignment="1">
      <alignment horizontal="right" vertical="center"/>
    </xf>
    <xf numFmtId="0" fontId="17" fillId="9" borderId="0" xfId="10" applyFont="1" applyFill="1" applyBorder="1" applyAlignment="1">
      <alignment horizontal="left" vertical="center"/>
    </xf>
    <xf numFmtId="0" fontId="45" fillId="9" borderId="0" xfId="10" applyFont="1" applyFill="1" applyBorder="1" applyAlignment="1">
      <alignment horizontal="center" vertical="center" wrapText="1"/>
    </xf>
    <xf numFmtId="0" fontId="18" fillId="12" borderId="5" xfId="23" applyFont="1" applyFill="1" applyBorder="1" applyAlignment="1">
      <alignment horizontal="left"/>
    </xf>
    <xf numFmtId="0" fontId="18" fillId="12" borderId="10" xfId="23" applyFont="1" applyFill="1" applyBorder="1" applyAlignment="1">
      <alignment horizontal="center" vertical="center"/>
    </xf>
    <xf numFmtId="0" fontId="17" fillId="9" borderId="0" xfId="80" applyFont="1" applyFill="1" applyBorder="1" applyAlignment="1" applyProtection="1">
      <alignment horizontal="left" vertical="top"/>
    </xf>
    <xf numFmtId="0" fontId="17" fillId="9" borderId="0" xfId="0" applyFont="1" applyFill="1" applyBorder="1" applyAlignment="1" applyProtection="1">
      <alignment horizontal="left" vertical="top"/>
    </xf>
    <xf numFmtId="0" fontId="44" fillId="9" borderId="0" xfId="66" applyFont="1" applyFill="1" applyAlignment="1">
      <alignment horizontal="left" vertical="center" wrapText="1"/>
    </xf>
    <xf numFmtId="0" fontId="45" fillId="12" borderId="0" xfId="10" applyFont="1" applyFill="1" applyBorder="1" applyAlignment="1">
      <alignment horizontal="right" vertical="center" wrapText="1"/>
    </xf>
    <xf numFmtId="0" fontId="50" fillId="4" borderId="0" xfId="10" applyFont="1" applyAlignment="1">
      <alignment horizontal="right" vertical="center"/>
    </xf>
    <xf numFmtId="0" fontId="50" fillId="9" borderId="0" xfId="10" applyFont="1" applyFill="1" applyAlignment="1">
      <alignment horizontal="right" vertical="center"/>
    </xf>
    <xf numFmtId="0" fontId="52" fillId="4" borderId="0" xfId="57" applyFont="1" applyBorder="1" applyAlignment="1">
      <alignment horizontal="right" vertical="center"/>
    </xf>
    <xf numFmtId="0" fontId="6" fillId="11" borderId="3" xfId="57" applyFont="1" applyFill="1" applyAlignment="1">
      <alignment vertical="center" wrapText="1"/>
    </xf>
    <xf numFmtId="0" fontId="6" fillId="11" borderId="3" xfId="57" applyFont="1" applyFill="1" applyBorder="1" applyAlignment="1">
      <alignment vertical="center" wrapText="1"/>
    </xf>
    <xf numFmtId="0" fontId="17" fillId="9" borderId="0" xfId="10" applyFont="1" applyFill="1" applyBorder="1" applyAlignment="1">
      <alignment horizontal="left" vertical="top" wrapText="1"/>
    </xf>
    <xf numFmtId="0" fontId="56" fillId="12" borderId="9" xfId="23" applyFont="1" applyFill="1" applyBorder="1" applyAlignment="1">
      <alignment horizontal="left"/>
    </xf>
    <xf numFmtId="0" fontId="55" fillId="12" borderId="9" xfId="23" applyFont="1" applyFill="1" applyBorder="1" applyAlignment="1">
      <alignment horizontal="left"/>
    </xf>
    <xf numFmtId="0" fontId="51" fillId="9" borderId="0" xfId="10" applyFont="1" applyFill="1" applyAlignment="1">
      <alignment horizontal="right" vertical="center"/>
    </xf>
    <xf numFmtId="0" fontId="41" fillId="11" borderId="9" xfId="57" applyFont="1" applyFill="1" applyBorder="1" applyAlignment="1">
      <alignment vertical="center" wrapText="1"/>
    </xf>
    <xf numFmtId="0" fontId="11" fillId="11" borderId="31" xfId="80" applyFont="1" applyFill="1" applyBorder="1" applyAlignment="1" applyProtection="1">
      <alignment horizontal="left"/>
    </xf>
    <xf numFmtId="0" fontId="11" fillId="11" borderId="33" xfId="80" applyFont="1" applyFill="1" applyBorder="1" applyAlignment="1" applyProtection="1">
      <alignment horizontal="left"/>
    </xf>
    <xf numFmtId="0" fontId="3" fillId="11" borderId="10" xfId="57" applyFont="1" applyFill="1" applyBorder="1" applyAlignment="1"/>
    <xf numFmtId="0" fontId="43" fillId="9" borderId="0" xfId="23" applyFont="1" applyFill="1" applyAlignment="1">
      <alignment horizontal="center"/>
    </xf>
    <xf numFmtId="0" fontId="43" fillId="9" borderId="12" xfId="23" applyFont="1" applyFill="1" applyBorder="1" applyAlignment="1">
      <alignment horizontal="center"/>
    </xf>
    <xf numFmtId="0" fontId="42" fillId="9" borderId="0" xfId="66" applyFont="1" applyFill="1"/>
    <xf numFmtId="0" fontId="43" fillId="9" borderId="0" xfId="0" applyFont="1" applyFill="1" applyAlignment="1">
      <alignment vertical="top"/>
    </xf>
    <xf numFmtId="0" fontId="43" fillId="9" borderId="0" xfId="0" applyFont="1" applyFill="1" applyAlignment="1">
      <alignment wrapText="1"/>
    </xf>
    <xf numFmtId="0" fontId="17" fillId="9" borderId="0" xfId="48" applyFont="1" applyFill="1"/>
    <xf numFmtId="0" fontId="17" fillId="11" borderId="11" xfId="48" applyFont="1" applyFill="1" applyBorder="1" applyAlignment="1">
      <alignment horizontal="center" vertical="center"/>
    </xf>
    <xf numFmtId="0" fontId="17" fillId="11" borderId="3" xfId="48" applyFont="1" applyFill="1" applyBorder="1"/>
    <xf numFmtId="0" fontId="22" fillId="9" borderId="0" xfId="79" applyFont="1" applyFill="1"/>
    <xf numFmtId="0" fontId="23" fillId="9" borderId="0" xfId="79" applyFont="1" applyFill="1"/>
    <xf numFmtId="0" fontId="6" fillId="9" borderId="0" xfId="79" applyFont="1" applyFill="1"/>
    <xf numFmtId="0" fontId="53" fillId="12" borderId="0" xfId="23" applyFont="1" applyFill="1" applyAlignment="1">
      <alignment horizontal="left" vertical="center"/>
    </xf>
    <xf numFmtId="0" fontId="3" fillId="9" borderId="0" xfId="4" applyFont="1" applyFill="1" applyBorder="1" applyAlignment="1">
      <alignment vertical="center" wrapText="1"/>
    </xf>
    <xf numFmtId="0" fontId="3" fillId="9" borderId="0" xfId="57" applyFont="1" applyFill="1" applyBorder="1" applyAlignment="1">
      <alignment horizontal="right" vertical="center"/>
    </xf>
    <xf numFmtId="0" fontId="41" fillId="0" borderId="0" xfId="66" applyFont="1" applyFill="1" applyAlignment="1">
      <alignment vertical="center" wrapText="1"/>
    </xf>
    <xf numFmtId="0" fontId="41" fillId="9" borderId="0" xfId="66" applyFont="1" applyFill="1" applyAlignment="1">
      <alignment vertical="center" wrapText="1"/>
    </xf>
    <xf numFmtId="0" fontId="41" fillId="9" borderId="0" xfId="66" applyFont="1" applyFill="1" applyAlignment="1">
      <alignment vertical="top" wrapText="1"/>
    </xf>
    <xf numFmtId="0" fontId="3" fillId="9" borderId="12" xfId="57" applyFont="1" applyFill="1" applyBorder="1" applyAlignment="1">
      <alignment horizontal="right" vertical="center" wrapText="1"/>
    </xf>
    <xf numFmtId="0" fontId="5" fillId="0" borderId="0" xfId="10" applyFont="1" applyFill="1" applyAlignment="1">
      <alignment horizontal="right" vertical="center"/>
    </xf>
    <xf numFmtId="0" fontId="11" fillId="4" borderId="0" xfId="10" applyFont="1" applyAlignment="1">
      <alignment horizontal="center" vertical="center"/>
    </xf>
    <xf numFmtId="0" fontId="62" fillId="7" borderId="0" xfId="24" applyFont="1" applyAlignment="1">
      <alignment horizontal="right" vertical="center"/>
    </xf>
    <xf numFmtId="0" fontId="17" fillId="9" borderId="0" xfId="23" applyFont="1" applyFill="1" applyAlignment="1">
      <alignment horizontal="center" vertical="center"/>
    </xf>
    <xf numFmtId="0" fontId="53" fillId="9" borderId="0" xfId="23" applyFont="1" applyFill="1" applyAlignment="1">
      <alignment horizontal="center" vertical="center"/>
    </xf>
    <xf numFmtId="0" fontId="60" fillId="9" borderId="0" xfId="66" applyFont="1" applyFill="1" applyAlignment="1">
      <alignment vertical="center"/>
    </xf>
    <xf numFmtId="0" fontId="59" fillId="9" borderId="0" xfId="23" applyFont="1" applyFill="1" applyAlignment="1">
      <alignment horizontal="center" vertical="center"/>
    </xf>
    <xf numFmtId="0" fontId="59" fillId="9" borderId="0" xfId="23" applyFont="1" applyFill="1" applyAlignment="1">
      <alignment horizontal="center"/>
    </xf>
    <xf numFmtId="0" fontId="3" fillId="9" borderId="5" xfId="4" applyFont="1" applyFill="1" applyBorder="1" applyAlignment="1">
      <alignment vertical="center" wrapText="1"/>
    </xf>
    <xf numFmtId="0" fontId="3" fillId="9" borderId="10" xfId="4" applyFont="1" applyFill="1" applyBorder="1" applyAlignment="1">
      <alignment vertical="center" wrapText="1"/>
    </xf>
    <xf numFmtId="0" fontId="65" fillId="9" borderId="0" xfId="10" applyFont="1" applyFill="1" applyAlignment="1">
      <alignment horizontal="right" vertical="center"/>
    </xf>
    <xf numFmtId="0" fontId="11" fillId="9" borderId="7" xfId="57" applyFont="1" applyFill="1" applyBorder="1" applyAlignment="1">
      <alignment horizontal="left" vertical="center" wrapText="1"/>
    </xf>
    <xf numFmtId="0" fontId="17" fillId="0" borderId="0" xfId="10" applyFont="1" applyFill="1" applyBorder="1" applyAlignment="1">
      <alignment horizontal="left" vertical="center"/>
    </xf>
    <xf numFmtId="0" fontId="17" fillId="9" borderId="0" xfId="47" applyFont="1" applyFill="1" applyBorder="1" applyAlignment="1" applyProtection="1">
      <alignment horizontal="left" vertical="top"/>
    </xf>
    <xf numFmtId="0" fontId="41" fillId="11" borderId="24" xfId="57" applyFont="1" applyFill="1" applyBorder="1" applyAlignment="1">
      <alignment horizontal="left" vertical="top" wrapText="1"/>
    </xf>
    <xf numFmtId="0" fontId="41" fillId="11" borderId="25" xfId="57" applyFont="1" applyFill="1" applyBorder="1" applyAlignment="1">
      <alignment horizontal="left" vertical="top" wrapText="1"/>
    </xf>
    <xf numFmtId="0" fontId="19" fillId="9" borderId="0" xfId="10" applyFont="1" applyFill="1" applyBorder="1" applyAlignment="1">
      <alignment horizontal="left" vertical="center"/>
    </xf>
    <xf numFmtId="0" fontId="41" fillId="9" borderId="12" xfId="57" applyFont="1" applyFill="1" applyBorder="1" applyAlignment="1">
      <alignment horizontal="right" vertical="center" wrapText="1"/>
    </xf>
    <xf numFmtId="0" fontId="42" fillId="4" borderId="0" xfId="10" applyFont="1" applyAlignment="1">
      <alignment horizontal="right" vertical="center"/>
    </xf>
    <xf numFmtId="0" fontId="41" fillId="11" borderId="3" xfId="23" applyFont="1" applyFill="1" applyBorder="1" applyAlignment="1">
      <alignment horizontal="left" vertical="center" wrapText="1"/>
    </xf>
    <xf numFmtId="0" fontId="19" fillId="9" borderId="7" xfId="57" applyFont="1" applyFill="1" applyBorder="1" applyAlignment="1">
      <alignment horizontal="left" vertical="center" wrapText="1"/>
    </xf>
    <xf numFmtId="0" fontId="19" fillId="9" borderId="5" xfId="57" applyFont="1" applyFill="1" applyBorder="1" applyAlignment="1">
      <alignment horizontal="left" vertical="center" wrapText="1"/>
    </xf>
    <xf numFmtId="0" fontId="19" fillId="4" borderId="0" xfId="23" applyFont="1" applyAlignment="1">
      <alignment horizontal="left" wrapText="1"/>
    </xf>
    <xf numFmtId="0" fontId="19" fillId="11" borderId="3" xfId="23" applyFont="1" applyFill="1" applyBorder="1" applyAlignment="1">
      <alignment horizontal="right" vertical="center" wrapText="1"/>
    </xf>
    <xf numFmtId="0" fontId="41" fillId="11" borderId="3" xfId="10" applyFont="1" applyFill="1" applyBorder="1" applyAlignment="1">
      <alignment horizontal="left" vertical="center" wrapText="1"/>
    </xf>
    <xf numFmtId="0" fontId="19" fillId="11" borderId="3" xfId="57" applyFont="1" applyFill="1" applyBorder="1" applyAlignment="1">
      <alignment horizontal="left" vertical="top" wrapText="1"/>
    </xf>
    <xf numFmtId="0" fontId="41" fillId="11" borderId="3" xfId="57" applyFont="1" applyFill="1" applyBorder="1" applyAlignment="1">
      <alignment horizontal="left" vertical="top" wrapText="1"/>
    </xf>
    <xf numFmtId="0" fontId="19" fillId="11" borderId="3" xfId="10" applyFont="1" applyFill="1" applyBorder="1" applyAlignment="1">
      <alignment horizontal="left" vertical="center" wrapText="1"/>
    </xf>
    <xf numFmtId="0" fontId="41" fillId="11" borderId="3" xfId="57" applyFont="1" applyFill="1" applyBorder="1" applyAlignment="1">
      <alignment horizontal="left" vertical="center" wrapText="1"/>
    </xf>
    <xf numFmtId="0" fontId="19" fillId="4" borderId="0" xfId="10" applyFont="1" applyAlignment="1">
      <alignment horizontal="left"/>
    </xf>
    <xf numFmtId="0" fontId="66" fillId="11" borderId="19" xfId="23" applyFont="1" applyFill="1" applyBorder="1" applyAlignment="1">
      <alignment horizontal="left" vertical="top" wrapText="1"/>
    </xf>
    <xf numFmtId="0" fontId="66" fillId="11" borderId="16" xfId="23" applyFont="1" applyFill="1" applyBorder="1" applyAlignment="1">
      <alignment horizontal="left" vertical="top" wrapText="1"/>
    </xf>
    <xf numFmtId="0" fontId="41" fillId="11" borderId="57" xfId="23" applyFont="1" applyFill="1" applyBorder="1" applyAlignment="1">
      <alignment horizontal="left" vertical="top" wrapText="1"/>
    </xf>
    <xf numFmtId="0" fontId="55" fillId="13" borderId="0" xfId="24" applyFont="1" applyFill="1" applyAlignment="1">
      <alignment horizontal="left" vertical="center"/>
    </xf>
    <xf numFmtId="0" fontId="3" fillId="9" borderId="0" xfId="41" applyFont="1" applyFill="1" applyBorder="1" applyAlignment="1">
      <alignment horizontal="center" wrapText="1"/>
    </xf>
    <xf numFmtId="0" fontId="5" fillId="9" borderId="0" xfId="10" applyFont="1" applyFill="1">
      <alignment horizontal="center"/>
    </xf>
    <xf numFmtId="0" fontId="3" fillId="11" borderId="16" xfId="10" applyFont="1" applyFill="1" applyBorder="1" applyAlignment="1">
      <alignment horizontal="center" vertical="center" wrapText="1"/>
    </xf>
    <xf numFmtId="0" fontId="3" fillId="11" borderId="18" xfId="4" applyFont="1" applyFill="1" applyBorder="1" applyAlignment="1">
      <alignment horizontal="center" vertical="center" wrapText="1"/>
    </xf>
    <xf numFmtId="0" fontId="3" fillId="11" borderId="8" xfId="37" applyFont="1" applyFill="1" applyBorder="1" applyAlignment="1">
      <alignment horizontal="center" wrapText="1"/>
    </xf>
    <xf numFmtId="0" fontId="3" fillId="11" borderId="35" xfId="41" applyFont="1" applyFill="1" applyBorder="1" applyAlignment="1">
      <alignment horizontal="center" vertical="top" wrapText="1"/>
    </xf>
    <xf numFmtId="0" fontId="3" fillId="11" borderId="37" xfId="41" applyFont="1" applyFill="1" applyBorder="1" applyAlignment="1">
      <alignment horizontal="center" vertical="top" wrapText="1"/>
    </xf>
    <xf numFmtId="0" fontId="3" fillId="11" borderId="40" xfId="41" applyFont="1" applyFill="1" applyBorder="1" applyAlignment="1">
      <alignment horizontal="center" vertical="top" wrapText="1"/>
    </xf>
    <xf numFmtId="0" fontId="3" fillId="11" borderId="43" xfId="41" applyFont="1" applyFill="1" applyBorder="1" applyAlignment="1">
      <alignment horizontal="center" vertical="top" wrapText="1"/>
    </xf>
    <xf numFmtId="0" fontId="3" fillId="11" borderId="44" xfId="37" applyFont="1" applyFill="1" applyBorder="1" applyAlignment="1">
      <alignment horizontal="center" wrapText="1"/>
    </xf>
    <xf numFmtId="0" fontId="3" fillId="11" borderId="45" xfId="37" applyFont="1" applyFill="1" applyBorder="1" applyAlignment="1">
      <alignment horizontal="center" wrapText="1"/>
    </xf>
    <xf numFmtId="0" fontId="3" fillId="11" borderId="46" xfId="37" applyFont="1" applyFill="1" applyBorder="1" applyAlignment="1">
      <alignment horizontal="center" wrapText="1"/>
    </xf>
    <xf numFmtId="0" fontId="3" fillId="11" borderId="14" xfId="37" applyFont="1" applyFill="1" applyBorder="1" applyAlignment="1">
      <alignment horizontal="center" wrapText="1"/>
    </xf>
    <xf numFmtId="0" fontId="3" fillId="11" borderId="15" xfId="37" applyFont="1" applyFill="1" applyBorder="1" applyAlignment="1">
      <alignment horizontal="center" wrapText="1"/>
    </xf>
    <xf numFmtId="0" fontId="3" fillId="11" borderId="23" xfId="41" applyFont="1" applyFill="1" applyBorder="1">
      <alignment horizontal="center" wrapText="1"/>
    </xf>
    <xf numFmtId="0" fontId="3" fillId="11" borderId="41" xfId="41" applyFont="1" applyFill="1" applyBorder="1">
      <alignment horizontal="center" wrapText="1"/>
    </xf>
    <xf numFmtId="0" fontId="3" fillId="11" borderId="42" xfId="41" applyFont="1" applyFill="1" applyBorder="1">
      <alignment horizontal="center" wrapText="1"/>
    </xf>
    <xf numFmtId="0" fontId="6" fillId="11" borderId="3" xfId="49" applyFont="1" applyFill="1" applyBorder="1" applyAlignment="1">
      <alignment vertical="center" wrapText="1"/>
    </xf>
    <xf numFmtId="0" fontId="6" fillId="4" borderId="0" xfId="49" applyFont="1" applyFill="1"/>
    <xf numFmtId="0" fontId="6" fillId="11" borderId="3" xfId="49" applyFont="1" applyFill="1" applyBorder="1" applyAlignment="1">
      <alignment vertical="center"/>
    </xf>
    <xf numFmtId="0" fontId="18" fillId="12" borderId="0" xfId="23" applyFont="1" applyFill="1" applyAlignment="1">
      <alignment horizontal="center" vertical="center"/>
    </xf>
    <xf numFmtId="0" fontId="19" fillId="9" borderId="0" xfId="23" applyFont="1" applyFill="1" applyAlignment="1">
      <alignment horizontal="left"/>
    </xf>
    <xf numFmtId="0" fontId="43" fillId="12" borderId="5" xfId="23" applyFont="1" applyFill="1" applyBorder="1" applyAlignment="1">
      <alignment horizontal="left"/>
    </xf>
    <xf numFmtId="0" fontId="18" fillId="12" borderId="5" xfId="23" applyFont="1" applyFill="1" applyBorder="1" applyAlignment="1">
      <alignment horizontal="center" vertical="center"/>
    </xf>
    <xf numFmtId="0" fontId="19" fillId="9" borderId="68" xfId="10" applyFont="1" applyFill="1" applyBorder="1" applyAlignment="1">
      <alignment horizontal="left" wrapText="1"/>
    </xf>
    <xf numFmtId="0" fontId="19" fillId="9" borderId="69" xfId="10" applyFont="1" applyFill="1" applyBorder="1" applyAlignment="1">
      <alignment horizontal="left" wrapText="1"/>
    </xf>
    <xf numFmtId="0" fontId="41" fillId="11" borderId="3" xfId="57" quotePrefix="1" applyFont="1" applyFill="1" applyBorder="1" applyAlignment="1">
      <alignment horizontal="left" vertical="center" wrapText="1"/>
    </xf>
    <xf numFmtId="0" fontId="19" fillId="9" borderId="0" xfId="23" applyFont="1" applyFill="1" applyAlignment="1">
      <alignment horizontal="left" wrapText="1"/>
    </xf>
    <xf numFmtId="0" fontId="44" fillId="9" borderId="0" xfId="23" applyFont="1" applyFill="1" applyAlignment="1">
      <alignment horizontal="left" vertical="top"/>
    </xf>
    <xf numFmtId="0" fontId="17" fillId="12" borderId="5" xfId="23" applyFont="1" applyFill="1" applyBorder="1" applyAlignment="1">
      <alignment horizontal="right" vertical="center"/>
    </xf>
    <xf numFmtId="0" fontId="55" fillId="12" borderId="5" xfId="23" applyFont="1" applyFill="1" applyBorder="1" applyAlignment="1">
      <alignment horizontal="left"/>
    </xf>
    <xf numFmtId="0" fontId="55" fillId="12" borderId="10" xfId="23" applyFont="1" applyFill="1" applyBorder="1" applyAlignment="1">
      <alignment horizontal="left"/>
    </xf>
    <xf numFmtId="0" fontId="3" fillId="11" borderId="40" xfId="41" applyFont="1" applyFill="1" applyBorder="1" applyAlignment="1">
      <alignment horizontal="left" vertical="top" wrapText="1"/>
    </xf>
    <xf numFmtId="49" fontId="18" fillId="9" borderId="0" xfId="23" applyNumberFormat="1" applyFont="1" applyFill="1" applyAlignment="1">
      <alignment horizontal="center" vertical="center"/>
    </xf>
    <xf numFmtId="0" fontId="3" fillId="11" borderId="14" xfId="41" applyFont="1" applyFill="1" applyBorder="1" applyAlignment="1">
      <alignment horizontal="center" vertical="top" wrapText="1"/>
    </xf>
    <xf numFmtId="0" fontId="3" fillId="11" borderId="21" xfId="41" applyFont="1" applyFill="1" applyBorder="1" applyAlignment="1">
      <alignment horizontal="center" vertical="top" wrapText="1"/>
    </xf>
    <xf numFmtId="0" fontId="46" fillId="9" borderId="0" xfId="80" applyFont="1" applyFill="1" applyBorder="1" applyAlignment="1" applyProtection="1">
      <alignment horizontal="left" vertical="top" wrapText="1"/>
    </xf>
    <xf numFmtId="0" fontId="3" fillId="11" borderId="38" xfId="41" applyFont="1" applyFill="1" applyBorder="1" applyAlignment="1">
      <alignment horizontal="center" vertical="top" wrapText="1"/>
    </xf>
    <xf numFmtId="0" fontId="3" fillId="11" borderId="44" xfId="41" applyFont="1" applyFill="1" applyBorder="1" applyAlignment="1">
      <alignment horizontal="center" vertical="top" wrapText="1"/>
    </xf>
    <xf numFmtId="0" fontId="3" fillId="11" borderId="29" xfId="41" applyFont="1" applyFill="1" applyBorder="1" applyAlignment="1">
      <alignment horizontal="center" vertical="top" wrapText="1"/>
    </xf>
    <xf numFmtId="0" fontId="3" fillId="11" borderId="39" xfId="41" applyFont="1" applyFill="1" applyBorder="1" applyAlignment="1">
      <alignment horizontal="center" vertical="top" wrapText="1"/>
    </xf>
    <xf numFmtId="0" fontId="3" fillId="11" borderId="8" xfId="48" applyFont="1" applyFill="1" applyBorder="1" applyAlignment="1">
      <alignment horizontal="center" wrapText="1"/>
    </xf>
    <xf numFmtId="0" fontId="6" fillId="11" borderId="3" xfId="79" applyFont="1" applyFill="1" applyBorder="1" applyAlignment="1">
      <alignment horizontal="center" wrapText="1"/>
    </xf>
    <xf numFmtId="0" fontId="6" fillId="0" borderId="0" xfId="47" applyFont="1"/>
    <xf numFmtId="0" fontId="3" fillId="9" borderId="0" xfId="48" applyFont="1" applyFill="1"/>
    <xf numFmtId="0" fontId="3" fillId="4" borderId="0" xfId="48" applyFont="1" applyFill="1"/>
    <xf numFmtId="0" fontId="6" fillId="4" borderId="0" xfId="79" applyFont="1" applyFill="1" applyAlignment="1">
      <alignment horizontal="right" vertical="top"/>
    </xf>
    <xf numFmtId="0" fontId="6" fillId="10" borderId="0" xfId="0" applyFont="1" applyFill="1"/>
    <xf numFmtId="0" fontId="6" fillId="9" borderId="0" xfId="0" applyFont="1" applyFill="1"/>
    <xf numFmtId="0" fontId="6" fillId="0" borderId="0" xfId="0" applyFont="1"/>
    <xf numFmtId="0" fontId="1" fillId="0" borderId="0" xfId="0" applyFont="1"/>
    <xf numFmtId="0" fontId="1" fillId="0" borderId="0" xfId="0" applyFont="1" applyFill="1"/>
    <xf numFmtId="0" fontId="6" fillId="11" borderId="32" xfId="0" applyFont="1" applyFill="1" applyBorder="1"/>
    <xf numFmtId="0" fontId="6" fillId="11" borderId="47" xfId="0" applyFont="1" applyFill="1" applyBorder="1"/>
    <xf numFmtId="0" fontId="6" fillId="11" borderId="34" xfId="0" applyFont="1" applyFill="1" applyBorder="1"/>
    <xf numFmtId="0" fontId="59" fillId="0" borderId="0" xfId="0" applyFont="1"/>
    <xf numFmtId="0" fontId="6" fillId="9" borderId="0" xfId="0" applyFont="1" applyFill="1" applyAlignment="1">
      <alignment vertical="center"/>
    </xf>
    <xf numFmtId="0" fontId="6" fillId="9" borderId="0" xfId="0" applyFont="1" applyFill="1" applyAlignment="1">
      <alignment horizontal="right" wrapText="1"/>
    </xf>
    <xf numFmtId="0" fontId="6" fillId="0" borderId="0" xfId="51" applyFont="1"/>
    <xf numFmtId="0" fontId="3" fillId="0" borderId="0" xfId="50" applyFont="1"/>
    <xf numFmtId="0" fontId="6" fillId="4" borderId="0" xfId="51" applyFont="1" applyFill="1"/>
    <xf numFmtId="0" fontId="6" fillId="9" borderId="0" xfId="51" applyFont="1" applyFill="1"/>
    <xf numFmtId="0" fontId="6" fillId="9" borderId="0" xfId="47" applyFont="1" applyFill="1"/>
    <xf numFmtId="0" fontId="6" fillId="9" borderId="0" xfId="47" applyFont="1" applyFill="1" applyBorder="1"/>
    <xf numFmtId="0" fontId="57" fillId="12" borderId="5" xfId="80" applyFont="1" applyFill="1" applyBorder="1" applyAlignment="1"/>
    <xf numFmtId="0" fontId="57" fillId="12" borderId="10" xfId="80" applyFont="1" applyFill="1" applyBorder="1" applyAlignment="1"/>
    <xf numFmtId="0" fontId="6" fillId="0" borderId="0" xfId="80" applyFont="1" applyAlignment="1"/>
    <xf numFmtId="0" fontId="6" fillId="0" borderId="0" xfId="80" applyFont="1"/>
    <xf numFmtId="0" fontId="6" fillId="9" borderId="0" xfId="80" applyFont="1" applyFill="1"/>
    <xf numFmtId="0" fontId="6" fillId="9" borderId="12" xfId="47" applyFont="1" applyFill="1" applyBorder="1"/>
    <xf numFmtId="0" fontId="6" fillId="0" borderId="0" xfId="47" applyFont="1" applyAlignment="1">
      <alignment wrapText="1"/>
    </xf>
    <xf numFmtId="0" fontId="6" fillId="0" borderId="0" xfId="80" applyFont="1" applyFill="1"/>
    <xf numFmtId="0" fontId="6" fillId="12" borderId="5" xfId="80" applyFont="1" applyFill="1" applyBorder="1"/>
    <xf numFmtId="0" fontId="53" fillId="0" borderId="0" xfId="80" applyFont="1"/>
    <xf numFmtId="0" fontId="57" fillId="0" borderId="0" xfId="80" applyFont="1"/>
    <xf numFmtId="0" fontId="41" fillId="9" borderId="0" xfId="80" applyFont="1" applyFill="1"/>
    <xf numFmtId="0" fontId="6" fillId="9" borderId="0" xfId="80" applyFont="1" applyFill="1" applyAlignment="1"/>
    <xf numFmtId="0" fontId="6" fillId="0" borderId="0" xfId="47" applyFont="1" applyFill="1"/>
    <xf numFmtId="0" fontId="6" fillId="9" borderId="0" xfId="80" applyFont="1" applyFill="1" applyBorder="1"/>
    <xf numFmtId="0" fontId="6" fillId="0" borderId="0" xfId="80" applyFont="1" applyAlignment="1">
      <alignment wrapText="1"/>
    </xf>
    <xf numFmtId="0" fontId="6" fillId="9" borderId="0" xfId="0" applyFont="1" applyFill="1" applyAlignment="1">
      <alignment horizontal="center"/>
    </xf>
    <xf numFmtId="0" fontId="6" fillId="9" borderId="0" xfId="0" applyFont="1" applyFill="1" applyAlignment="1"/>
    <xf numFmtId="0" fontId="3" fillId="9" borderId="0" xfId="50" applyFont="1" applyFill="1"/>
    <xf numFmtId="0" fontId="3" fillId="10" borderId="0" xfId="50" applyFont="1" applyFill="1"/>
    <xf numFmtId="0" fontId="6" fillId="0" borderId="0" xfId="49" applyFont="1"/>
    <xf numFmtId="0" fontId="6" fillId="9" borderId="0" xfId="49" applyFont="1" applyFill="1"/>
    <xf numFmtId="9" fontId="6" fillId="4" borderId="0" xfId="49" applyNumberFormat="1" applyFont="1" applyFill="1" applyBorder="1" applyAlignment="1">
      <alignment horizontal="right"/>
    </xf>
    <xf numFmtId="0" fontId="6" fillId="4" borderId="0" xfId="49" applyFont="1" applyFill="1" applyBorder="1" applyAlignment="1">
      <alignment horizontal="right"/>
    </xf>
    <xf numFmtId="0" fontId="6" fillId="10" borderId="0" xfId="49" applyFont="1" applyFill="1"/>
    <xf numFmtId="0" fontId="70" fillId="12" borderId="5" xfId="80" applyFont="1" applyFill="1" applyBorder="1"/>
    <xf numFmtId="0" fontId="6" fillId="14" borderId="0" xfId="80" applyFont="1" applyFill="1" applyAlignment="1"/>
    <xf numFmtId="0" fontId="6" fillId="12" borderId="0" xfId="0" applyFont="1" applyFill="1" applyAlignment="1">
      <alignment horizontal="left" vertical="top" wrapText="1"/>
    </xf>
    <xf numFmtId="0" fontId="71" fillId="9" borderId="0" xfId="80" applyFont="1" applyFill="1" applyAlignment="1">
      <alignment vertical="top" wrapText="1"/>
    </xf>
    <xf numFmtId="0" fontId="53" fillId="0" borderId="0" xfId="0" applyFont="1"/>
    <xf numFmtId="0" fontId="57" fillId="0" borderId="0" xfId="0" applyFont="1"/>
    <xf numFmtId="0" fontId="1" fillId="9" borderId="0" xfId="0" applyFont="1" applyFill="1"/>
    <xf numFmtId="0" fontId="1" fillId="9" borderId="0" xfId="80" applyFont="1" applyFill="1"/>
    <xf numFmtId="0" fontId="6" fillId="12" borderId="0" xfId="80" applyFont="1" applyFill="1" applyAlignment="1">
      <alignment horizontal="left" vertical="top" wrapText="1"/>
    </xf>
    <xf numFmtId="0" fontId="6" fillId="0" borderId="3" xfId="79" applyFont="1" applyBorder="1" applyProtection="1">
      <protection locked="0"/>
    </xf>
    <xf numFmtId="0" fontId="3" fillId="10" borderId="3" xfId="48" applyFont="1" applyFill="1" applyBorder="1" applyProtection="1">
      <protection locked="0"/>
    </xf>
    <xf numFmtId="0" fontId="17" fillId="10" borderId="3" xfId="48" applyFont="1" applyFill="1" applyBorder="1" applyProtection="1">
      <protection locked="0"/>
    </xf>
    <xf numFmtId="0" fontId="6" fillId="10" borderId="3" xfId="79" applyFont="1" applyFill="1" applyBorder="1" applyProtection="1">
      <protection locked="0"/>
    </xf>
    <xf numFmtId="0" fontId="6" fillId="10" borderId="0" xfId="0" applyFont="1" applyFill="1" applyAlignment="1">
      <alignment horizontal="left"/>
    </xf>
    <xf numFmtId="0" fontId="41" fillId="11" borderId="26" xfId="57" applyFont="1" applyFill="1" applyBorder="1" applyAlignment="1">
      <alignment horizontal="left" vertical="top" wrapText="1"/>
    </xf>
    <xf numFmtId="0" fontId="23" fillId="10" borderId="0" xfId="0" applyFont="1" applyFill="1"/>
    <xf numFmtId="0" fontId="3" fillId="10" borderId="0" xfId="0" applyFont="1" applyFill="1"/>
    <xf numFmtId="0" fontId="3" fillId="0" borderId="22" xfId="4" applyFont="1" applyFill="1" applyBorder="1" applyAlignment="1" applyProtection="1">
      <alignment vertical="center" wrapText="1"/>
      <protection locked="0"/>
    </xf>
    <xf numFmtId="0" fontId="3" fillId="0" borderId="18" xfId="4" applyFont="1" applyFill="1" applyBorder="1" applyAlignment="1" applyProtection="1">
      <alignment vertical="center" wrapText="1"/>
      <protection locked="0"/>
    </xf>
    <xf numFmtId="0" fontId="3" fillId="0" borderId="20" xfId="4" applyFont="1" applyFill="1" applyBorder="1" applyAlignment="1" applyProtection="1">
      <alignment vertical="center" wrapText="1"/>
      <protection locked="0"/>
    </xf>
    <xf numFmtId="172" fontId="3" fillId="0" borderId="20" xfId="4" applyNumberFormat="1" applyFont="1" applyFill="1" applyBorder="1" applyAlignment="1" applyProtection="1">
      <alignment horizontal="right" vertical="center" wrapText="1"/>
      <protection locked="0"/>
    </xf>
    <xf numFmtId="172" fontId="3" fillId="0" borderId="22" xfId="4" applyNumberFormat="1" applyFont="1" applyFill="1" applyBorder="1" applyAlignment="1" applyProtection="1">
      <alignment horizontal="right" vertical="center" wrapText="1"/>
      <protection locked="0"/>
    </xf>
    <xf numFmtId="172" fontId="3" fillId="0" borderId="18" xfId="4" applyNumberFormat="1" applyFont="1" applyFill="1" applyBorder="1" applyAlignment="1" applyProtection="1">
      <alignment horizontal="right" vertical="center" wrapText="1"/>
      <protection locked="0"/>
    </xf>
    <xf numFmtId="172" fontId="3" fillId="0" borderId="20" xfId="4" applyNumberFormat="1" applyFont="1" applyFill="1" applyBorder="1" applyAlignment="1" applyProtection="1">
      <alignment vertical="center" wrapText="1"/>
      <protection locked="0"/>
    </xf>
    <xf numFmtId="172" fontId="3" fillId="0" borderId="22" xfId="4" applyNumberFormat="1" applyFont="1" applyFill="1" applyBorder="1" applyAlignment="1" applyProtection="1">
      <alignment vertical="center" wrapText="1"/>
      <protection locked="0"/>
    </xf>
    <xf numFmtId="172" fontId="3" fillId="0" borderId="18" xfId="4" applyNumberFormat="1"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67" xfId="4" applyFont="1" applyFill="1" applyBorder="1" applyAlignment="1" applyProtection="1">
      <alignment vertical="center" wrapText="1"/>
      <protection locked="0"/>
    </xf>
    <xf numFmtId="0" fontId="41" fillId="11" borderId="70" xfId="57" applyFont="1" applyFill="1" applyBorder="1" applyAlignment="1">
      <alignment horizontal="left" vertical="top" wrapText="1"/>
    </xf>
    <xf numFmtId="0" fontId="3" fillId="11" borderId="19" xfId="4" applyFont="1" applyFill="1" applyBorder="1" applyAlignment="1" applyProtection="1">
      <alignment horizontal="center" vertical="center" wrapText="1"/>
    </xf>
    <xf numFmtId="0" fontId="3" fillId="11" borderId="21" xfId="4" applyFont="1" applyFill="1" applyBorder="1" applyAlignment="1" applyProtection="1">
      <alignment horizontal="center" vertical="center" wrapText="1"/>
    </xf>
    <xf numFmtId="0" fontId="3" fillId="11" borderId="16" xfId="4" applyFont="1" applyFill="1" applyBorder="1" applyAlignment="1" applyProtection="1">
      <alignment horizontal="center" vertical="center" wrapText="1"/>
    </xf>
    <xf numFmtId="0" fontId="3" fillId="0" borderId="3" xfId="49" applyFont="1" applyFill="1" applyBorder="1" applyAlignment="1" applyProtection="1">
      <alignment vertical="center"/>
      <protection locked="0"/>
    </xf>
    <xf numFmtId="0" fontId="3" fillId="9" borderId="0" xfId="0" applyFont="1" applyFill="1"/>
    <xf numFmtId="172" fontId="3" fillId="0" borderId="3" xfId="4" applyNumberFormat="1" applyFont="1" applyFill="1" applyBorder="1" applyAlignment="1" applyProtection="1">
      <alignment horizontal="right" wrapText="1"/>
      <protection locked="0"/>
    </xf>
    <xf numFmtId="0" fontId="3" fillId="11" borderId="18" xfId="41" applyFont="1" applyFill="1" applyBorder="1" applyAlignment="1">
      <alignment horizontal="left" vertical="top" wrapText="1"/>
    </xf>
    <xf numFmtId="0" fontId="19" fillId="11" borderId="3" xfId="57" applyFont="1" applyFill="1" applyBorder="1" applyAlignment="1">
      <alignment horizontal="left" vertical="center" wrapText="1"/>
    </xf>
    <xf numFmtId="0" fontId="3" fillId="11" borderId="9" xfId="57" applyFont="1" applyFill="1" applyBorder="1" applyAlignment="1">
      <alignment vertical="center"/>
    </xf>
    <xf numFmtId="172" fontId="3" fillId="0" borderId="34" xfId="4" applyNumberFormat="1" applyFont="1" applyFill="1" applyBorder="1" applyAlignment="1" applyProtection="1">
      <alignment vertical="center" wrapText="1"/>
      <protection locked="0"/>
    </xf>
    <xf numFmtId="172" fontId="3" fillId="0" borderId="8" xfId="4" applyNumberFormat="1" applyFont="1" applyFill="1" applyBorder="1" applyAlignment="1" applyProtection="1">
      <alignment vertical="center" wrapText="1"/>
      <protection locked="0"/>
    </xf>
    <xf numFmtId="0" fontId="3" fillId="11" borderId="19" xfId="4" applyFont="1" applyFill="1" applyBorder="1" applyAlignment="1">
      <alignment horizontal="center" vertical="center" wrapText="1"/>
    </xf>
    <xf numFmtId="0" fontId="3" fillId="11" borderId="21" xfId="4" applyFont="1" applyFill="1" applyBorder="1" applyAlignment="1">
      <alignment horizontal="center" vertical="center" wrapText="1"/>
    </xf>
    <xf numFmtId="0" fontId="3" fillId="11" borderId="16" xfId="4" applyFont="1" applyFill="1" applyBorder="1" applyAlignment="1">
      <alignment horizontal="center" vertical="center" wrapText="1"/>
    </xf>
    <xf numFmtId="172" fontId="3" fillId="0" borderId="56" xfId="4" applyNumberFormat="1" applyFont="1" applyFill="1" applyBorder="1" applyAlignment="1" applyProtection="1">
      <alignment vertical="center" wrapText="1"/>
      <protection locked="0"/>
    </xf>
    <xf numFmtId="172" fontId="3" fillId="0" borderId="9" xfId="4" applyNumberFormat="1" applyFont="1" applyFill="1" applyBorder="1" applyAlignment="1" applyProtection="1">
      <alignment vertical="center" wrapText="1"/>
      <protection locked="0"/>
    </xf>
    <xf numFmtId="172" fontId="3" fillId="0" borderId="67" xfId="4" applyNumberFormat="1" applyFont="1" applyFill="1" applyBorder="1" applyAlignment="1" applyProtection="1">
      <alignment vertical="center" wrapText="1"/>
      <protection locked="0"/>
    </xf>
    <xf numFmtId="172" fontId="3" fillId="9" borderId="46" xfId="4" applyNumberFormat="1" applyFont="1" applyFill="1" applyBorder="1" applyAlignment="1" applyProtection="1">
      <alignment vertical="center" wrapText="1"/>
      <protection locked="0"/>
    </xf>
    <xf numFmtId="172" fontId="3" fillId="9" borderId="22" xfId="4" applyNumberFormat="1" applyFont="1" applyFill="1" applyBorder="1" applyAlignment="1" applyProtection="1">
      <alignment vertical="center" wrapText="1"/>
      <protection locked="0"/>
    </xf>
    <xf numFmtId="172" fontId="3" fillId="9" borderId="18" xfId="4" applyNumberFormat="1" applyFont="1" applyFill="1" applyBorder="1" applyAlignment="1" applyProtection="1">
      <alignment vertical="center" wrapText="1"/>
      <protection locked="0"/>
    </xf>
    <xf numFmtId="9" fontId="3" fillId="0" borderId="24" xfId="82" applyFont="1" applyFill="1" applyBorder="1" applyAlignment="1" applyProtection="1">
      <alignment vertical="center" wrapText="1"/>
      <protection locked="0"/>
    </xf>
    <xf numFmtId="0" fontId="41" fillId="11" borderId="9" xfId="57" applyFont="1" applyFill="1" applyBorder="1" applyAlignment="1">
      <alignment horizontal="left" vertical="center" wrapText="1"/>
    </xf>
    <xf numFmtId="0" fontId="3" fillId="11" borderId="5" xfId="57" applyFont="1" applyFill="1" applyBorder="1" applyAlignment="1">
      <alignment horizontal="left"/>
    </xf>
    <xf numFmtId="0" fontId="3" fillId="11" borderId="10" xfId="57" applyFont="1" applyFill="1" applyBorder="1" applyAlignment="1">
      <alignment vertical="center"/>
    </xf>
    <xf numFmtId="0" fontId="3" fillId="9" borderId="10" xfId="80" applyFont="1" applyFill="1" applyBorder="1" applyAlignment="1" applyProtection="1">
      <alignment horizontal="left" vertical="top" wrapText="1"/>
    </xf>
    <xf numFmtId="0" fontId="3" fillId="9" borderId="3" xfId="0" applyFont="1" applyFill="1" applyBorder="1" applyAlignment="1">
      <alignment horizontal="left" vertical="top"/>
    </xf>
    <xf numFmtId="0" fontId="3" fillId="9" borderId="11" xfId="0" applyFont="1" applyFill="1" applyBorder="1" applyAlignment="1">
      <alignment horizontal="left" vertical="top"/>
    </xf>
    <xf numFmtId="0" fontId="3" fillId="9" borderId="3" xfId="80" applyFont="1" applyFill="1" applyBorder="1" applyAlignment="1" applyProtection="1">
      <alignment horizontal="left" wrapText="1"/>
    </xf>
    <xf numFmtId="0" fontId="17" fillId="9" borderId="0" xfId="79" applyFont="1" applyFill="1"/>
    <xf numFmtId="0" fontId="24" fillId="9" borderId="0" xfId="79" applyFont="1" applyFill="1"/>
    <xf numFmtId="0" fontId="49" fillId="9" borderId="0" xfId="79" applyFont="1" applyFill="1"/>
    <xf numFmtId="0" fontId="49" fillId="9" borderId="0" xfId="79" applyFont="1" applyFill="1" applyAlignment="1">
      <alignment horizontal="right"/>
    </xf>
    <xf numFmtId="0" fontId="17" fillId="9" borderId="0" xfId="23" applyFont="1" applyFill="1" applyAlignment="1"/>
    <xf numFmtId="0" fontId="19" fillId="11" borderId="3" xfId="23" applyFont="1" applyFill="1" applyBorder="1" applyAlignment="1">
      <alignment horizontal="left" wrapText="1"/>
    </xf>
    <xf numFmtId="0" fontId="3" fillId="11" borderId="5" xfId="57" applyFont="1" applyFill="1" applyBorder="1" applyAlignment="1"/>
    <xf numFmtId="0" fontId="42" fillId="9" borderId="0" xfId="66" applyFont="1" applyFill="1" applyBorder="1"/>
    <xf numFmtId="173" fontId="3" fillId="0" borderId="24" xfId="82" applyNumberFormat="1" applyFont="1" applyFill="1" applyBorder="1" applyAlignment="1" applyProtection="1">
      <alignment vertical="center" wrapText="1"/>
      <protection locked="0"/>
    </xf>
    <xf numFmtId="173" fontId="3" fillId="0" borderId="3" xfId="82" applyNumberFormat="1" applyFont="1" applyFill="1" applyBorder="1" applyAlignment="1" applyProtection="1">
      <alignment vertical="center" wrapText="1"/>
      <protection locked="0"/>
    </xf>
    <xf numFmtId="0" fontId="3" fillId="11" borderId="38" xfId="41" applyFont="1" applyFill="1" applyBorder="1" applyAlignment="1">
      <alignment horizontal="center" vertical="top" wrapText="1"/>
    </xf>
    <xf numFmtId="0" fontId="3" fillId="11" borderId="39" xfId="41" applyFont="1" applyFill="1" applyBorder="1" applyAlignment="1">
      <alignment horizontal="center" vertical="top" wrapText="1"/>
    </xf>
    <xf numFmtId="0" fontId="41" fillId="11" borderId="26" xfId="57" applyFont="1" applyFill="1" applyBorder="1" applyAlignment="1">
      <alignment horizontal="right" vertical="center" indent="1"/>
    </xf>
    <xf numFmtId="0" fontId="41" fillId="11" borderId="24" xfId="57" applyFont="1" applyFill="1" applyBorder="1" applyAlignment="1">
      <alignment horizontal="right" vertical="center" indent="1"/>
    </xf>
    <xf numFmtId="0" fontId="41" fillId="11" borderId="25" xfId="57" applyFont="1" applyFill="1" applyBorder="1" applyAlignment="1">
      <alignment horizontal="right" vertical="center" indent="1"/>
    </xf>
    <xf numFmtId="0" fontId="41" fillId="11" borderId="54" xfId="10" applyFont="1" applyFill="1" applyBorder="1" applyAlignment="1">
      <alignment horizontal="right" vertical="center" wrapText="1" indent="1"/>
    </xf>
    <xf numFmtId="0" fontId="41" fillId="11" borderId="29" xfId="10" applyFont="1" applyFill="1" applyBorder="1" applyAlignment="1">
      <alignment horizontal="right" vertical="center" wrapText="1" indent="1"/>
    </xf>
    <xf numFmtId="0" fontId="41" fillId="11" borderId="66" xfId="10" applyFont="1" applyFill="1" applyBorder="1" applyAlignment="1">
      <alignment horizontal="right" vertical="center" wrapText="1" indent="1"/>
    </xf>
    <xf numFmtId="0" fontId="41" fillId="11" borderId="54" xfId="57" applyFont="1" applyFill="1" applyBorder="1" applyAlignment="1">
      <alignment horizontal="right" vertical="center" indent="1"/>
    </xf>
    <xf numFmtId="0" fontId="41" fillId="11" borderId="29" xfId="57" applyFont="1" applyFill="1" applyBorder="1" applyAlignment="1">
      <alignment horizontal="right" vertical="center" indent="1"/>
    </xf>
    <xf numFmtId="0" fontId="41" fillId="11" borderId="66" xfId="57" applyFont="1" applyFill="1" applyBorder="1" applyAlignment="1">
      <alignment horizontal="right" vertical="center" indent="1"/>
    </xf>
    <xf numFmtId="0" fontId="15" fillId="7" borderId="0" xfId="24" applyFont="1" applyAlignment="1">
      <alignment horizontal="right" vertical="center" indent="1"/>
    </xf>
    <xf numFmtId="0" fontId="41" fillId="11" borderId="26" xfId="10" applyFont="1" applyFill="1" applyBorder="1" applyAlignment="1">
      <alignment horizontal="right" vertical="center" wrapText="1" indent="1"/>
    </xf>
    <xf numFmtId="0" fontId="41" fillId="11" borderId="24" xfId="10" applyFont="1" applyFill="1" applyBorder="1" applyAlignment="1">
      <alignment horizontal="right" vertical="center" wrapText="1" indent="1"/>
    </xf>
    <xf numFmtId="0" fontId="41" fillId="11" borderId="25" xfId="10" applyFont="1" applyFill="1" applyBorder="1" applyAlignment="1">
      <alignment horizontal="right" vertical="center" wrapText="1" indent="1"/>
    </xf>
    <xf numFmtId="0" fontId="56" fillId="12" borderId="9" xfId="23" applyFont="1" applyFill="1" applyBorder="1" applyAlignment="1">
      <alignment horizontal="left" vertical="center"/>
    </xf>
    <xf numFmtId="0" fontId="73" fillId="7" borderId="0" xfId="24" applyFont="1">
      <alignment horizontal="right" vertical="top" wrapText="1"/>
    </xf>
    <xf numFmtId="0" fontId="20" fillId="9" borderId="0" xfId="23" applyFont="1" applyFill="1" applyAlignment="1">
      <alignment horizontal="center" vertical="center"/>
    </xf>
    <xf numFmtId="0" fontId="12" fillId="7" borderId="0" xfId="24" applyFont="1" applyAlignment="1">
      <alignment horizontal="right" vertical="center" indent="1"/>
    </xf>
    <xf numFmtId="0" fontId="20" fillId="4" borderId="0" xfId="10" applyFont="1">
      <alignment horizontal="center"/>
    </xf>
    <xf numFmtId="0" fontId="41" fillId="4" borderId="0" xfId="57" applyFont="1" applyBorder="1" applyAlignment="1">
      <alignment horizontal="left"/>
    </xf>
    <xf numFmtId="0" fontId="20" fillId="9" borderId="0" xfId="23" applyFont="1" applyFill="1" applyAlignment="1">
      <alignment horizontal="center"/>
    </xf>
    <xf numFmtId="0" fontId="20" fillId="4" borderId="0" xfId="23" applyFont="1" applyBorder="1" applyAlignment="1">
      <alignment horizontal="center"/>
    </xf>
    <xf numFmtId="0" fontId="19" fillId="11" borderId="3" xfId="23" applyFont="1" applyFill="1" applyBorder="1" applyAlignment="1">
      <alignment horizontal="right" vertical="center" wrapText="1" indent="1"/>
    </xf>
    <xf numFmtId="0" fontId="19" fillId="11" borderId="3" xfId="23" applyFont="1" applyFill="1" applyBorder="1" applyAlignment="1">
      <alignment horizontal="left" vertical="top" wrapText="1"/>
    </xf>
    <xf numFmtId="0" fontId="41" fillId="11" borderId="3" xfId="57" applyFont="1" applyFill="1" applyBorder="1" applyAlignment="1">
      <alignment horizontal="right" vertical="center" indent="1"/>
    </xf>
    <xf numFmtId="9" fontId="3" fillId="0" borderId="3" xfId="82" applyFont="1" applyFill="1" applyBorder="1" applyAlignment="1" applyProtection="1">
      <alignment vertical="center" wrapText="1"/>
      <protection locked="0"/>
    </xf>
    <xf numFmtId="0" fontId="3" fillId="11" borderId="23" xfId="41" applyFont="1" applyFill="1" applyBorder="1" applyAlignment="1">
      <alignment horizontal="center"/>
    </xf>
    <xf numFmtId="0" fontId="3" fillId="11" borderId="41" xfId="41" applyFont="1" applyFill="1" applyBorder="1" applyAlignment="1">
      <alignment horizontal="center"/>
    </xf>
    <xf numFmtId="0" fontId="3" fillId="11" borderId="42" xfId="41" applyFont="1" applyFill="1" applyBorder="1" applyAlignment="1">
      <alignment horizontal="center"/>
    </xf>
    <xf numFmtId="0" fontId="3" fillId="11" borderId="9" xfId="57" applyFont="1" applyFill="1" applyBorder="1" applyAlignment="1">
      <alignment horizontal="left" vertical="center"/>
    </xf>
    <xf numFmtId="0" fontId="11" fillId="11" borderId="33" xfId="0" applyFont="1" applyFill="1" applyBorder="1" applyAlignment="1" applyProtection="1">
      <alignment horizontal="left" vertical="top"/>
    </xf>
    <xf numFmtId="0" fontId="11" fillId="11" borderId="13" xfId="80" applyFont="1" applyFill="1" applyBorder="1" applyAlignment="1" applyProtection="1">
      <alignment horizontal="left" vertical="top"/>
    </xf>
    <xf numFmtId="0" fontId="11" fillId="11" borderId="6" xfId="0" applyFont="1" applyFill="1" applyBorder="1" applyAlignment="1" applyProtection="1">
      <alignment horizontal="left" vertical="top"/>
    </xf>
    <xf numFmtId="0" fontId="11" fillId="11" borderId="8" xfId="0" applyFont="1" applyFill="1" applyBorder="1" applyAlignment="1" applyProtection="1">
      <alignment horizontal="left" vertical="top"/>
    </xf>
    <xf numFmtId="0" fontId="11" fillId="11" borderId="11" xfId="0" applyFont="1" applyFill="1" applyBorder="1" applyAlignment="1" applyProtection="1">
      <alignment horizontal="left" vertical="top"/>
    </xf>
    <xf numFmtId="0" fontId="11" fillId="11" borderId="31" xfId="0" applyFont="1" applyFill="1" applyBorder="1" applyAlignment="1" applyProtection="1">
      <alignment horizontal="left" vertical="top"/>
    </xf>
    <xf numFmtId="0" fontId="11" fillId="11" borderId="13" xfId="0" applyFont="1" applyFill="1" applyBorder="1" applyAlignment="1" applyProtection="1">
      <alignment horizontal="left" vertical="top"/>
    </xf>
    <xf numFmtId="0" fontId="11" fillId="11" borderId="11" xfId="47" applyFont="1" applyFill="1" applyBorder="1" applyAlignment="1" applyProtection="1">
      <alignment horizontal="left" vertical="top"/>
    </xf>
    <xf numFmtId="0" fontId="11" fillId="11" borderId="6" xfId="47" applyFont="1" applyFill="1" applyBorder="1" applyAlignment="1" applyProtection="1">
      <alignment horizontal="left" vertical="top"/>
    </xf>
    <xf numFmtId="0" fontId="11" fillId="11" borderId="8" xfId="47" applyFont="1" applyFill="1" applyBorder="1" applyAlignment="1" applyProtection="1">
      <alignment horizontal="left" vertical="top"/>
    </xf>
    <xf numFmtId="0" fontId="11" fillId="11" borderId="31" xfId="80" applyFont="1" applyFill="1" applyBorder="1" applyAlignment="1" applyProtection="1">
      <alignment horizontal="left" vertical="top"/>
    </xf>
    <xf numFmtId="0" fontId="6" fillId="11" borderId="32" xfId="80" applyFont="1" applyFill="1" applyBorder="1" applyAlignment="1">
      <alignment vertical="top"/>
    </xf>
    <xf numFmtId="0" fontId="6" fillId="11" borderId="47" xfId="80" applyFont="1" applyFill="1" applyBorder="1" applyAlignment="1">
      <alignment vertical="top"/>
    </xf>
    <xf numFmtId="0" fontId="54" fillId="10" borderId="9" xfId="0" applyFont="1" applyFill="1" applyBorder="1" applyAlignment="1">
      <alignment vertical="center"/>
    </xf>
    <xf numFmtId="0" fontId="69" fillId="10" borderId="5" xfId="0" applyFont="1" applyFill="1" applyBorder="1" applyAlignment="1"/>
    <xf numFmtId="0" fontId="69" fillId="10" borderId="10" xfId="0" applyFont="1" applyFill="1" applyBorder="1" applyAlignment="1"/>
    <xf numFmtId="0" fontId="6" fillId="4" borderId="12" xfId="49" applyFont="1" applyFill="1" applyBorder="1"/>
    <xf numFmtId="0" fontId="6" fillId="4" borderId="12" xfId="49" applyFont="1" applyFill="1" applyBorder="1" applyAlignment="1">
      <alignment horizontal="right"/>
    </xf>
    <xf numFmtId="0" fontId="6" fillId="4" borderId="7" xfId="49" applyFont="1" applyFill="1" applyBorder="1"/>
    <xf numFmtId="0" fontId="6" fillId="4" borderId="7" xfId="49" applyFont="1" applyFill="1" applyBorder="1" applyAlignment="1">
      <alignment horizontal="right"/>
    </xf>
    <xf numFmtId="0" fontId="44" fillId="12" borderId="9" xfId="66" applyFont="1" applyFill="1" applyBorder="1" applyAlignment="1">
      <alignment horizontal="left" vertical="center"/>
    </xf>
    <xf numFmtId="0" fontId="53" fillId="12" borderId="5" xfId="23" applyFont="1" applyFill="1" applyBorder="1" applyAlignment="1">
      <alignment horizontal="center" vertical="center"/>
    </xf>
    <xf numFmtId="0" fontId="3" fillId="16" borderId="10" xfId="80" applyFont="1" applyFill="1" applyBorder="1" applyAlignment="1" applyProtection="1">
      <alignment horizontal="left" vertical="top" wrapText="1"/>
      <protection locked="0"/>
    </xf>
    <xf numFmtId="0" fontId="3" fillId="16" borderId="32" xfId="80" applyFont="1" applyFill="1" applyBorder="1" applyAlignment="1" applyProtection="1">
      <alignment horizontal="left" vertical="top" wrapText="1"/>
      <protection locked="0"/>
    </xf>
    <xf numFmtId="0" fontId="3" fillId="16" borderId="26" xfId="4" applyFont="1" applyFill="1" applyBorder="1" applyAlignment="1" applyProtection="1">
      <alignment vertical="top" wrapText="1"/>
      <protection locked="0"/>
    </xf>
    <xf numFmtId="0" fontId="3" fillId="16" borderId="26" xfId="4" applyFont="1" applyFill="1" applyBorder="1" applyAlignment="1" applyProtection="1">
      <alignment horizontal="left" vertical="top" wrapText="1"/>
      <protection locked="0"/>
    </xf>
    <xf numFmtId="0" fontId="3" fillId="16" borderId="26" xfId="80" applyFont="1" applyFill="1" applyBorder="1" applyAlignment="1" applyProtection="1">
      <alignment horizontal="left" vertical="top" wrapText="1"/>
      <protection locked="0"/>
    </xf>
    <xf numFmtId="0" fontId="3" fillId="16" borderId="37" xfId="4" applyFont="1" applyFill="1" applyBorder="1" applyAlignment="1" applyProtection="1">
      <alignment vertical="top" wrapText="1"/>
      <protection locked="0"/>
    </xf>
    <xf numFmtId="0" fontId="3" fillId="16" borderId="37" xfId="4" applyFont="1" applyFill="1" applyBorder="1" applyAlignment="1" applyProtection="1">
      <alignment horizontal="left" vertical="top" wrapText="1"/>
      <protection locked="0"/>
    </xf>
    <xf numFmtId="0" fontId="3" fillId="16" borderId="37" xfId="80" applyFont="1" applyFill="1" applyBorder="1" applyAlignment="1" applyProtection="1">
      <alignment horizontal="left" vertical="top" wrapText="1"/>
      <protection locked="0"/>
    </xf>
    <xf numFmtId="0" fontId="3" fillId="16" borderId="25" xfId="4" applyFont="1" applyFill="1" applyBorder="1" applyAlignment="1" applyProtection="1">
      <alignment horizontal="left" vertical="top" wrapText="1"/>
      <protection locked="0"/>
    </xf>
    <xf numFmtId="0" fontId="3" fillId="16" borderId="25" xfId="80" applyFont="1" applyFill="1" applyBorder="1" applyAlignment="1" applyProtection="1">
      <alignment horizontal="left" vertical="top" wrapText="1"/>
      <protection locked="0"/>
    </xf>
    <xf numFmtId="0" fontId="3" fillId="16" borderId="19" xfId="4" applyFont="1" applyFill="1" applyBorder="1" applyAlignment="1" applyProtection="1">
      <alignment horizontal="center" vertical="center" wrapText="1"/>
      <protection locked="0"/>
    </xf>
    <xf numFmtId="0" fontId="3" fillId="16" borderId="63" xfId="4" applyFont="1" applyFill="1" applyBorder="1" applyAlignment="1" applyProtection="1">
      <alignment horizontal="center" vertical="center" wrapText="1"/>
      <protection locked="0"/>
    </xf>
    <xf numFmtId="0" fontId="3" fillId="16" borderId="21" xfId="4" applyFont="1" applyFill="1" applyBorder="1" applyAlignment="1" applyProtection="1">
      <alignment horizontal="center" vertical="center" wrapText="1"/>
      <protection locked="0"/>
    </xf>
    <xf numFmtId="0" fontId="3" fillId="16" borderId="10" xfId="4" applyFont="1" applyFill="1" applyBorder="1" applyAlignment="1" applyProtection="1">
      <alignment horizontal="center" vertical="center" wrapText="1"/>
      <protection locked="0"/>
    </xf>
    <xf numFmtId="0" fontId="3" fillId="16" borderId="16" xfId="4" applyFont="1" applyFill="1" applyBorder="1" applyAlignment="1" applyProtection="1">
      <alignment horizontal="center" vertical="center" wrapText="1"/>
      <protection locked="0"/>
    </xf>
    <xf numFmtId="0" fontId="3" fillId="16" borderId="65" xfId="4" applyFont="1" applyFill="1" applyBorder="1" applyAlignment="1" applyProtection="1">
      <alignment horizontal="center" vertical="center" wrapText="1"/>
      <protection locked="0"/>
    </xf>
    <xf numFmtId="0" fontId="3" fillId="16" borderId="34" xfId="4" applyFont="1" applyFill="1" applyBorder="1" applyAlignment="1" applyProtection="1">
      <alignment horizontal="center" vertical="center" wrapText="1"/>
      <protection locked="0"/>
    </xf>
    <xf numFmtId="0" fontId="3" fillId="16" borderId="14" xfId="4" applyFont="1" applyFill="1" applyBorder="1" applyAlignment="1" applyProtection="1">
      <alignment horizontal="center" vertical="center" wrapText="1"/>
      <protection locked="0"/>
    </xf>
    <xf numFmtId="0" fontId="3" fillId="16" borderId="69" xfId="4" applyFont="1" applyFill="1" applyBorder="1" applyAlignment="1" applyProtection="1">
      <alignment horizontal="center" vertical="center" wrapText="1"/>
      <protection locked="0"/>
    </xf>
    <xf numFmtId="0" fontId="3" fillId="16" borderId="23" xfId="4" applyFont="1" applyFill="1" applyBorder="1" applyAlignment="1" applyProtection="1">
      <alignment horizontal="center" vertical="center" wrapText="1"/>
      <protection locked="0"/>
    </xf>
    <xf numFmtId="0" fontId="3" fillId="16" borderId="3" xfId="80" applyFont="1" applyFill="1" applyBorder="1" applyAlignment="1" applyProtection="1">
      <alignment horizontal="left" vertical="top"/>
      <protection locked="0"/>
    </xf>
    <xf numFmtId="0" fontId="3" fillId="16" borderId="3" xfId="80" applyFont="1" applyFill="1" applyBorder="1" applyAlignment="1" applyProtection="1">
      <alignment horizontal="left" vertical="top" wrapText="1"/>
      <protection locked="0"/>
    </xf>
    <xf numFmtId="0" fontId="3" fillId="16" borderId="3" xfId="49" applyFont="1" applyFill="1" applyBorder="1" applyAlignment="1" applyProtection="1">
      <alignment horizontal="center" vertical="center"/>
      <protection locked="0"/>
    </xf>
    <xf numFmtId="0" fontId="3" fillId="16" borderId="3" xfId="49" applyFont="1" applyFill="1" applyBorder="1" applyAlignment="1" applyProtection="1">
      <alignment horizontal="left" vertical="top" wrapText="1"/>
      <protection locked="0"/>
    </xf>
    <xf numFmtId="172" fontId="3" fillId="16" borderId="3" xfId="49" applyNumberFormat="1" applyFont="1" applyFill="1" applyBorder="1" applyAlignment="1" applyProtection="1">
      <alignment horizontal="left" vertical="top" wrapText="1"/>
      <protection locked="0"/>
    </xf>
    <xf numFmtId="172" fontId="3" fillId="16" borderId="3" xfId="49" applyNumberFormat="1" applyFont="1" applyFill="1" applyBorder="1" applyAlignment="1" applyProtection="1">
      <alignment horizontal="center" vertical="top" wrapText="1"/>
      <protection locked="0"/>
    </xf>
    <xf numFmtId="9" fontId="3" fillId="16" borderId="3" xfId="49" applyNumberFormat="1" applyFont="1" applyFill="1" applyBorder="1" applyAlignment="1" applyProtection="1">
      <alignment horizontal="left" vertical="top" wrapText="1"/>
      <protection locked="0"/>
    </xf>
    <xf numFmtId="9" fontId="3" fillId="16" borderId="3" xfId="49" applyNumberFormat="1" applyFont="1" applyFill="1" applyBorder="1" applyAlignment="1" applyProtection="1">
      <alignment horizontal="center" vertical="top" wrapText="1"/>
      <protection locked="0"/>
    </xf>
    <xf numFmtId="0" fontId="3" fillId="16" borderId="3" xfId="49" applyNumberFormat="1" applyFont="1" applyFill="1" applyBorder="1" applyAlignment="1" applyProtection="1">
      <alignment horizontal="left" vertical="center"/>
      <protection locked="0"/>
    </xf>
    <xf numFmtId="172" fontId="3" fillId="16" borderId="3" xfId="49" applyNumberFormat="1" applyFont="1" applyFill="1" applyBorder="1" applyAlignment="1" applyProtection="1">
      <alignment horizontal="center" vertical="center"/>
      <protection locked="0"/>
    </xf>
    <xf numFmtId="0" fontId="3" fillId="16" borderId="3" xfId="49" applyFont="1" applyFill="1" applyBorder="1" applyAlignment="1" applyProtection="1">
      <alignment horizontal="left" vertical="center"/>
      <protection locked="0"/>
    </xf>
    <xf numFmtId="172" fontId="3" fillId="16" borderId="3" xfId="49" applyNumberFormat="1" applyFont="1" applyFill="1" applyBorder="1" applyAlignment="1" applyProtection="1">
      <alignment horizontal="left" vertical="center" wrapText="1"/>
      <protection locked="0"/>
    </xf>
    <xf numFmtId="9" fontId="3" fillId="16" borderId="3" xfId="49" applyNumberFormat="1" applyFont="1" applyFill="1" applyBorder="1" applyAlignment="1" applyProtection="1">
      <alignment horizontal="left" vertical="center"/>
      <protection locked="0"/>
    </xf>
    <xf numFmtId="9" fontId="3" fillId="16" borderId="3" xfId="49" applyNumberFormat="1" applyFont="1" applyFill="1" applyBorder="1" applyAlignment="1" applyProtection="1">
      <alignment horizontal="center" vertical="center"/>
      <protection locked="0"/>
    </xf>
    <xf numFmtId="0" fontId="3" fillId="16" borderId="26" xfId="4" applyFont="1" applyFill="1" applyBorder="1" applyAlignment="1" applyProtection="1">
      <alignment horizontal="center" vertical="center" wrapText="1"/>
      <protection locked="0"/>
    </xf>
    <xf numFmtId="0" fontId="3" fillId="16" borderId="35" xfId="4" applyFont="1" applyFill="1" applyBorder="1" applyAlignment="1" applyProtection="1">
      <alignment horizontal="center" vertical="center" wrapText="1"/>
      <protection locked="0"/>
    </xf>
    <xf numFmtId="0" fontId="3" fillId="16" borderId="24" xfId="4" applyFont="1" applyFill="1" applyBorder="1" applyAlignment="1" applyProtection="1">
      <alignment horizontal="center" vertical="center" wrapText="1"/>
      <protection locked="0"/>
    </xf>
    <xf numFmtId="0" fontId="3" fillId="16" borderId="24" xfId="4" applyFont="1" applyFill="1" applyBorder="1" applyAlignment="1" applyProtection="1">
      <alignment horizontal="left" vertical="top" wrapText="1"/>
      <protection locked="0"/>
    </xf>
    <xf numFmtId="0" fontId="3" fillId="16" borderId="74" xfId="4" applyFont="1" applyFill="1" applyBorder="1" applyAlignment="1" applyProtection="1">
      <alignment horizontal="center" vertical="center" wrapText="1"/>
      <protection locked="0"/>
    </xf>
    <xf numFmtId="0" fontId="3" fillId="16" borderId="74" xfId="4" applyFont="1" applyFill="1" applyBorder="1" applyAlignment="1" applyProtection="1">
      <alignment horizontal="left" vertical="top" wrapText="1"/>
      <protection locked="0"/>
    </xf>
    <xf numFmtId="0" fontId="3" fillId="16" borderId="70" xfId="0" applyFont="1" applyFill="1" applyBorder="1" applyAlignment="1" applyProtection="1">
      <alignment horizontal="left" vertical="top" wrapText="1"/>
      <protection locked="0"/>
    </xf>
    <xf numFmtId="0" fontId="3" fillId="16" borderId="70" xfId="0" applyFont="1" applyFill="1" applyBorder="1" applyAlignment="1" applyProtection="1">
      <alignment horizontal="left" vertical="top"/>
      <protection locked="0"/>
    </xf>
    <xf numFmtId="0" fontId="3" fillId="16" borderId="28" xfId="4" applyFont="1" applyFill="1" applyBorder="1" applyAlignment="1" applyProtection="1">
      <alignment horizontal="left" vertical="top" wrapText="1"/>
      <protection locked="0"/>
    </xf>
    <xf numFmtId="0" fontId="3" fillId="16" borderId="30" xfId="4" applyFont="1" applyFill="1" applyBorder="1" applyAlignment="1" applyProtection="1">
      <alignment horizontal="center" vertical="center" wrapText="1"/>
      <protection locked="0"/>
    </xf>
    <xf numFmtId="0" fontId="3" fillId="16" borderId="30" xfId="4" applyFont="1" applyFill="1" applyBorder="1" applyAlignment="1" applyProtection="1">
      <alignment horizontal="left" vertical="top" wrapText="1"/>
      <protection locked="0"/>
    </xf>
    <xf numFmtId="0" fontId="3" fillId="16" borderId="76" xfId="4" applyFont="1" applyFill="1" applyBorder="1" applyAlignment="1" applyProtection="1">
      <alignment horizontal="center" vertical="center" wrapText="1"/>
      <protection locked="0"/>
    </xf>
    <xf numFmtId="0" fontId="3" fillId="16" borderId="76" xfId="4" applyFont="1" applyFill="1" applyBorder="1" applyAlignment="1" applyProtection="1">
      <alignment horizontal="left" vertical="top" wrapText="1"/>
      <protection locked="0"/>
    </xf>
    <xf numFmtId="0" fontId="3" fillId="16" borderId="62" xfId="0" applyFont="1" applyFill="1" applyBorder="1" applyAlignment="1" applyProtection="1">
      <alignment horizontal="left" vertical="top" wrapText="1"/>
      <protection locked="0"/>
    </xf>
    <xf numFmtId="0" fontId="3" fillId="16" borderId="11" xfId="0" applyFont="1" applyFill="1" applyBorder="1" applyAlignment="1" applyProtection="1">
      <alignment horizontal="left" vertical="top" wrapText="1"/>
      <protection locked="0"/>
    </xf>
    <xf numFmtId="0" fontId="3" fillId="16" borderId="27" xfId="0" applyFont="1" applyFill="1" applyBorder="1" applyAlignment="1" applyProtection="1">
      <alignment horizontal="left" vertical="top" wrapText="1"/>
      <protection locked="0"/>
    </xf>
    <xf numFmtId="0" fontId="3" fillId="16" borderId="17" xfId="0" applyFont="1" applyFill="1" applyBorder="1" applyAlignment="1" applyProtection="1">
      <alignment horizontal="left" vertical="top" wrapText="1"/>
      <protection locked="0"/>
    </xf>
    <xf numFmtId="0" fontId="3" fillId="16" borderId="18" xfId="0" applyFont="1" applyFill="1" applyBorder="1" applyAlignment="1" applyProtection="1">
      <alignment horizontal="left" vertical="top" wrapText="1"/>
      <protection locked="0"/>
    </xf>
    <xf numFmtId="0" fontId="3" fillId="16" borderId="58" xfId="0" applyFont="1" applyFill="1" applyBorder="1" applyAlignment="1" applyProtection="1">
      <alignment horizontal="left" vertical="top" wrapText="1"/>
      <protection locked="0"/>
    </xf>
    <xf numFmtId="0" fontId="3" fillId="16" borderId="59" xfId="0" applyFont="1" applyFill="1" applyBorder="1" applyAlignment="1" applyProtection="1">
      <alignment horizontal="left" vertical="top" wrapText="1"/>
      <protection locked="0"/>
    </xf>
    <xf numFmtId="0" fontId="3" fillId="16" borderId="3" xfId="4" applyFont="1" applyFill="1" applyBorder="1" applyAlignment="1" applyProtection="1">
      <alignment horizontal="center" vertical="center" wrapText="1"/>
      <protection locked="0"/>
    </xf>
    <xf numFmtId="0" fontId="3" fillId="16" borderId="3" xfId="4" applyFont="1" applyFill="1" applyBorder="1" applyAlignment="1" applyProtection="1">
      <alignment horizontal="left" vertical="top" wrapText="1"/>
      <protection locked="0"/>
    </xf>
    <xf numFmtId="0" fontId="3" fillId="16" borderId="3" xfId="47" applyFont="1" applyFill="1" applyBorder="1" applyAlignment="1" applyProtection="1">
      <alignment horizontal="left" vertical="top" wrapText="1"/>
      <protection locked="0"/>
    </xf>
    <xf numFmtId="0" fontId="3" fillId="16" borderId="10" xfId="47" applyFont="1" applyFill="1" applyBorder="1" applyAlignment="1" applyProtection="1">
      <alignment horizontal="left" vertical="top" wrapText="1"/>
      <protection locked="0"/>
    </xf>
    <xf numFmtId="0" fontId="3" fillId="16" borderId="8" xfId="47" applyFont="1" applyFill="1" applyBorder="1" applyAlignment="1" applyProtection="1">
      <alignment horizontal="left" vertical="top" wrapText="1"/>
      <protection locked="0"/>
    </xf>
    <xf numFmtId="0" fontId="3" fillId="16" borderId="34" xfId="47" applyFont="1" applyFill="1" applyBorder="1" applyAlignment="1" applyProtection="1">
      <alignment horizontal="left" vertical="top" wrapText="1"/>
      <protection locked="0"/>
    </xf>
    <xf numFmtId="0" fontId="3" fillId="16" borderId="3" xfId="47" applyFont="1" applyFill="1" applyBorder="1" applyAlignment="1" applyProtection="1">
      <alignment horizontal="center" vertical="center" wrapText="1"/>
      <protection locked="0"/>
    </xf>
    <xf numFmtId="0" fontId="3" fillId="16" borderId="10" xfId="47" applyFont="1" applyFill="1" applyBorder="1" applyAlignment="1" applyProtection="1">
      <alignment horizontal="center" vertical="center" wrapText="1"/>
      <protection locked="0"/>
    </xf>
    <xf numFmtId="0" fontId="3" fillId="16" borderId="34" xfId="4" applyFont="1" applyFill="1" applyBorder="1" applyAlignment="1" applyProtection="1">
      <alignment horizontal="left" vertical="top" wrapText="1"/>
      <protection locked="0"/>
    </xf>
    <xf numFmtId="0" fontId="3" fillId="16" borderId="8" xfId="4" applyFont="1" applyFill="1" applyBorder="1" applyAlignment="1" applyProtection="1">
      <alignment horizontal="left" vertical="top" wrapText="1"/>
      <protection locked="0"/>
    </xf>
    <xf numFmtId="0" fontId="3" fillId="16" borderId="10" xfId="4" applyFont="1" applyFill="1" applyBorder="1" applyAlignment="1" applyProtection="1">
      <alignment horizontal="left" vertical="top" wrapText="1"/>
      <protection locked="0"/>
    </xf>
    <xf numFmtId="0" fontId="3" fillId="16" borderId="10" xfId="4" applyFont="1" applyFill="1" applyBorder="1" applyAlignment="1" applyProtection="1">
      <alignment vertical="center" wrapText="1"/>
      <protection locked="0"/>
    </xf>
    <xf numFmtId="0" fontId="3" fillId="16" borderId="3" xfId="4" applyFont="1" applyFill="1" applyBorder="1" applyAlignment="1" applyProtection="1">
      <alignment vertical="center" wrapText="1"/>
      <protection locked="0"/>
    </xf>
    <xf numFmtId="0" fontId="3" fillId="16" borderId="34" xfId="4" applyFont="1" applyFill="1" applyBorder="1" applyAlignment="1" applyProtection="1">
      <alignment vertical="center" wrapText="1"/>
      <protection locked="0"/>
    </xf>
    <xf numFmtId="0" fontId="3" fillId="16" borderId="8" xfId="4" applyFont="1" applyFill="1" applyBorder="1" applyAlignment="1" applyProtection="1">
      <alignment vertical="center" wrapText="1"/>
      <protection locked="0"/>
    </xf>
    <xf numFmtId="0" fontId="3" fillId="16" borderId="3" xfId="0" applyFont="1" applyFill="1" applyBorder="1" applyAlignment="1" applyProtection="1">
      <alignment horizontal="left" vertical="center"/>
      <protection locked="0"/>
    </xf>
    <xf numFmtId="0" fontId="3" fillId="16" borderId="3" xfId="80" applyFont="1" applyFill="1" applyBorder="1" applyAlignment="1" applyProtection="1">
      <alignment horizontal="left" vertical="center"/>
      <protection locked="0"/>
    </xf>
    <xf numFmtId="0" fontId="3" fillId="16" borderId="25" xfId="4" applyFont="1" applyFill="1" applyBorder="1" applyAlignment="1" applyProtection="1">
      <alignment horizontal="center" vertical="center" wrapText="1"/>
      <protection locked="0"/>
    </xf>
    <xf numFmtId="0" fontId="3" fillId="16" borderId="43" xfId="4" applyFont="1" applyFill="1" applyBorder="1" applyAlignment="1" applyProtection="1">
      <alignment horizontal="left" vertical="top" wrapText="1"/>
      <protection locked="0"/>
    </xf>
    <xf numFmtId="0" fontId="3" fillId="16" borderId="70" xfId="4" applyFont="1" applyFill="1" applyBorder="1" applyAlignment="1" applyProtection="1">
      <alignment horizontal="left" vertical="top" wrapText="1"/>
      <protection locked="0"/>
    </xf>
    <xf numFmtId="0" fontId="3" fillId="16" borderId="25" xfId="0" applyFont="1" applyFill="1" applyBorder="1" applyAlignment="1" applyProtection="1">
      <alignment horizontal="center" vertical="center"/>
      <protection locked="0"/>
    </xf>
    <xf numFmtId="0" fontId="3" fillId="16" borderId="25" xfId="0" applyFont="1" applyFill="1" applyBorder="1" applyAlignment="1" applyProtection="1">
      <alignment horizontal="left" vertical="top"/>
      <protection locked="0"/>
    </xf>
    <xf numFmtId="0" fontId="6" fillId="11" borderId="48" xfId="79" applyFont="1" applyFill="1" applyBorder="1" applyAlignment="1">
      <alignment horizontal="left" vertical="center" wrapText="1"/>
    </xf>
    <xf numFmtId="0" fontId="6" fillId="11" borderId="50" xfId="0" applyFont="1" applyFill="1" applyBorder="1" applyAlignment="1">
      <alignment vertical="center" wrapText="1"/>
    </xf>
    <xf numFmtId="0" fontId="24" fillId="6" borderId="48" xfId="79" applyFont="1" applyFill="1" applyBorder="1" applyAlignment="1" applyProtection="1">
      <alignment horizontal="center"/>
      <protection locked="0"/>
    </xf>
    <xf numFmtId="0" fontId="24" fillId="6" borderId="49" xfId="79" applyFont="1" applyFill="1" applyBorder="1" applyAlignment="1" applyProtection="1">
      <alignment horizontal="center"/>
      <protection locked="0"/>
    </xf>
    <xf numFmtId="0" fontId="24" fillId="6" borderId="50" xfId="79" applyFont="1" applyFill="1" applyBorder="1" applyAlignment="1" applyProtection="1">
      <alignment horizontal="center"/>
      <protection locked="0"/>
    </xf>
    <xf numFmtId="0" fontId="27" fillId="9" borderId="0" xfId="23" applyFont="1" applyFill="1" applyAlignment="1">
      <alignment horizontal="center" wrapText="1"/>
    </xf>
    <xf numFmtId="0" fontId="6" fillId="9" borderId="0" xfId="0" applyFont="1" applyFill="1" applyAlignment="1">
      <alignment horizontal="center" wrapText="1"/>
    </xf>
    <xf numFmtId="0" fontId="6" fillId="9" borderId="0" xfId="79" applyFont="1" applyFill="1" applyAlignment="1">
      <alignment wrapText="1"/>
    </xf>
    <xf numFmtId="0" fontId="6" fillId="9" borderId="0" xfId="0" applyFont="1" applyFill="1" applyAlignment="1">
      <alignment wrapText="1"/>
    </xf>
    <xf numFmtId="0" fontId="49" fillId="9" borderId="0" xfId="79" applyFont="1" applyFill="1" applyAlignment="1">
      <alignment vertical="top" wrapText="1"/>
    </xf>
    <xf numFmtId="0" fontId="6" fillId="9" borderId="0" xfId="0" applyFont="1" applyFill="1" applyAlignment="1">
      <alignment vertical="top" wrapText="1"/>
    </xf>
    <xf numFmtId="0" fontId="17" fillId="11" borderId="11" xfId="48" applyFont="1" applyFill="1" applyBorder="1" applyAlignment="1">
      <alignment horizontal="center" wrapText="1"/>
    </xf>
    <xf numFmtId="0" fontId="17" fillId="11" borderId="8" xfId="0" applyFont="1" applyFill="1" applyBorder="1" applyAlignment="1">
      <alignment horizontal="center" wrapText="1"/>
    </xf>
    <xf numFmtId="0" fontId="17" fillId="11" borderId="9" xfId="48"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10" xfId="0" applyFont="1" applyFill="1" applyBorder="1" applyAlignment="1">
      <alignment horizontal="center" vertical="center" wrapText="1"/>
    </xf>
    <xf numFmtId="0" fontId="17" fillId="9" borderId="0" xfId="79" applyFont="1" applyFill="1" applyAlignment="1">
      <alignment horizontal="left" wrapText="1"/>
    </xf>
    <xf numFmtId="0" fontId="6" fillId="9" borderId="0" xfId="0" applyFont="1" applyFill="1" applyAlignment="1">
      <alignment horizontal="left" wrapText="1"/>
    </xf>
    <xf numFmtId="0" fontId="17" fillId="4" borderId="0" xfId="79" applyFont="1" applyFill="1" applyAlignment="1">
      <alignment horizontal="left" wrapText="1"/>
    </xf>
    <xf numFmtId="0" fontId="6" fillId="0" borderId="0" xfId="0" applyFont="1" applyAlignment="1">
      <alignment horizontal="left" wrapText="1"/>
    </xf>
    <xf numFmtId="0" fontId="22" fillId="9" borderId="0" xfId="79" applyFont="1" applyFill="1" applyAlignment="1">
      <alignment wrapText="1"/>
    </xf>
    <xf numFmtId="0" fontId="24" fillId="9" borderId="0" xfId="79" applyFont="1" applyFill="1" applyAlignment="1">
      <alignment wrapText="1"/>
    </xf>
    <xf numFmtId="0" fontId="24" fillId="4" borderId="0" xfId="79" applyFont="1" applyFill="1" applyAlignment="1">
      <alignment wrapText="1"/>
    </xf>
    <xf numFmtId="0" fontId="6" fillId="0" borderId="0" xfId="0" applyFont="1" applyAlignment="1">
      <alignment wrapText="1"/>
    </xf>
    <xf numFmtId="0" fontId="11" fillId="11" borderId="13" xfId="80" applyFont="1" applyFill="1" applyBorder="1" applyAlignment="1" applyProtection="1">
      <alignment horizontal="left" vertical="top"/>
    </xf>
    <xf numFmtId="0" fontId="11" fillId="11" borderId="47" xfId="80" applyFont="1" applyFill="1" applyBorder="1" applyAlignment="1" applyProtection="1">
      <alignment horizontal="left" vertical="top"/>
    </xf>
    <xf numFmtId="0" fontId="11" fillId="11" borderId="33" xfId="80" applyFont="1" applyFill="1" applyBorder="1" applyAlignment="1" applyProtection="1">
      <alignment horizontal="left" vertical="top"/>
    </xf>
    <xf numFmtId="0" fontId="11" fillId="11" borderId="34" xfId="80" applyFont="1" applyFill="1" applyBorder="1" applyAlignment="1" applyProtection="1">
      <alignment horizontal="left" vertical="top"/>
    </xf>
    <xf numFmtId="0" fontId="3" fillId="16" borderId="9" xfId="23" applyFont="1" applyFill="1" applyBorder="1" applyAlignment="1" applyProtection="1">
      <alignment horizontal="left" vertical="top" wrapText="1"/>
      <protection locked="0"/>
    </xf>
    <xf numFmtId="0" fontId="3" fillId="16" borderId="5" xfId="80" applyFont="1" applyFill="1" applyBorder="1" applyAlignment="1" applyProtection="1">
      <alignment horizontal="left" vertical="top" wrapText="1"/>
      <protection locked="0"/>
    </xf>
    <xf numFmtId="0" fontId="3" fillId="16" borderId="10" xfId="80" applyFont="1" applyFill="1" applyBorder="1" applyAlignment="1" applyProtection="1">
      <alignment horizontal="left" vertical="top" wrapText="1"/>
      <protection locked="0"/>
    </xf>
    <xf numFmtId="0" fontId="47" fillId="12" borderId="9" xfId="66" applyFont="1" applyFill="1" applyBorder="1" applyAlignment="1">
      <alignment horizontal="left" vertical="center" wrapText="1"/>
    </xf>
    <xf numFmtId="0" fontId="6" fillId="12" borderId="5" xfId="80" applyFont="1" applyFill="1" applyBorder="1" applyAlignment="1">
      <alignment vertical="center" wrapText="1"/>
    </xf>
    <xf numFmtId="0" fontId="6" fillId="12" borderId="10" xfId="80" applyFont="1" applyFill="1" applyBorder="1" applyAlignment="1">
      <alignment vertical="center" wrapText="1"/>
    </xf>
    <xf numFmtId="0" fontId="3" fillId="16" borderId="9" xfId="57" applyFont="1" applyFill="1" applyBorder="1" applyAlignment="1" applyProtection="1">
      <alignment horizontal="left" vertical="top" wrapText="1"/>
      <protection locked="0"/>
    </xf>
    <xf numFmtId="0" fontId="3" fillId="11" borderId="14" xfId="41" applyFont="1" applyFill="1" applyBorder="1" applyAlignment="1">
      <alignment horizontal="center" vertical="center" wrapText="1"/>
    </xf>
    <xf numFmtId="0" fontId="6" fillId="11" borderId="15" xfId="80" applyFont="1" applyFill="1" applyBorder="1" applyAlignment="1">
      <alignment horizontal="center" vertical="center" wrapText="1"/>
    </xf>
    <xf numFmtId="0" fontId="3" fillId="11" borderId="21" xfId="41" applyFont="1" applyFill="1" applyBorder="1" applyAlignment="1">
      <alignment horizontal="center" vertical="center" wrapText="1"/>
    </xf>
    <xf numFmtId="0" fontId="6" fillId="11" borderId="22" xfId="80" applyFont="1" applyFill="1" applyBorder="1" applyAlignment="1">
      <alignment horizontal="center" vertical="center" wrapText="1"/>
    </xf>
    <xf numFmtId="0" fontId="47" fillId="15" borderId="0" xfId="66" applyFont="1" applyFill="1" applyBorder="1" applyAlignment="1">
      <alignment horizontal="left" vertical="top" wrapText="1"/>
    </xf>
    <xf numFmtId="0" fontId="57" fillId="15" borderId="0" xfId="0" applyFont="1" applyFill="1" applyBorder="1" applyAlignment="1">
      <alignment horizontal="left" vertical="top" wrapText="1"/>
    </xf>
    <xf numFmtId="0" fontId="6" fillId="15" borderId="0" xfId="0" applyFont="1" applyFill="1" applyBorder="1" applyAlignment="1">
      <alignment wrapText="1"/>
    </xf>
    <xf numFmtId="0" fontId="46" fillId="9" borderId="0" xfId="80" applyFont="1" applyFill="1" applyBorder="1" applyAlignment="1" applyProtection="1">
      <alignment horizontal="left" vertical="top" wrapText="1"/>
    </xf>
    <xf numFmtId="0" fontId="71" fillId="9" borderId="0" xfId="80" applyFont="1" applyFill="1" applyAlignment="1">
      <alignment vertical="top" wrapText="1"/>
    </xf>
    <xf numFmtId="0" fontId="6" fillId="16" borderId="5" xfId="80" applyFont="1" applyFill="1" applyBorder="1" applyAlignment="1" applyProtection="1">
      <alignment horizontal="left" vertical="top" wrapText="1"/>
      <protection locked="0"/>
    </xf>
    <xf numFmtId="0" fontId="6" fillId="16" borderId="10" xfId="80" applyFont="1" applyFill="1" applyBorder="1" applyAlignment="1" applyProtection="1">
      <alignment horizontal="left" vertical="top" wrapText="1"/>
      <protection locked="0"/>
    </xf>
    <xf numFmtId="0" fontId="19" fillId="9" borderId="0" xfId="66" applyFont="1" applyFill="1" applyAlignment="1">
      <alignment vertical="center" wrapText="1"/>
    </xf>
    <xf numFmtId="0" fontId="6" fillId="9" borderId="0" xfId="80" applyFont="1" applyFill="1" applyAlignment="1">
      <alignment vertical="center" wrapText="1"/>
    </xf>
    <xf numFmtId="0" fontId="3" fillId="11" borderId="44" xfId="41" applyFont="1" applyFill="1" applyBorder="1" applyAlignment="1">
      <alignment horizontal="center" vertical="center" wrapText="1"/>
    </xf>
    <xf numFmtId="0" fontId="3" fillId="11" borderId="46" xfId="41" applyFont="1" applyFill="1" applyBorder="1" applyAlignment="1">
      <alignment horizontal="center" vertical="center" wrapText="1"/>
    </xf>
    <xf numFmtId="0" fontId="3" fillId="11" borderId="51" xfId="4" applyFont="1" applyFill="1" applyBorder="1" applyAlignment="1">
      <alignment horizontal="center" vertical="center" wrapText="1"/>
    </xf>
    <xf numFmtId="0" fontId="3" fillId="11" borderId="52" xfId="4" applyFont="1" applyFill="1" applyBorder="1" applyAlignment="1">
      <alignment horizontal="center" vertical="center" wrapText="1"/>
    </xf>
    <xf numFmtId="0" fontId="6" fillId="11" borderId="52" xfId="80" applyFont="1" applyFill="1" applyBorder="1" applyAlignment="1">
      <alignment horizontal="center" wrapText="1"/>
    </xf>
    <xf numFmtId="0" fontId="6" fillId="11" borderId="53" xfId="80" applyFont="1" applyFill="1" applyBorder="1" applyAlignment="1">
      <alignment horizontal="center" wrapText="1"/>
    </xf>
    <xf numFmtId="0" fontId="57" fillId="12" borderId="9" xfId="23" applyFont="1" applyFill="1" applyBorder="1" applyAlignment="1">
      <alignment horizontal="left" vertical="center" wrapText="1"/>
    </xf>
    <xf numFmtId="0" fontId="6" fillId="12" borderId="5" xfId="80" applyFont="1" applyFill="1" applyBorder="1" applyAlignment="1">
      <alignment wrapText="1"/>
    </xf>
    <xf numFmtId="0" fontId="6" fillId="12" borderId="10" xfId="80" applyFont="1" applyFill="1" applyBorder="1" applyAlignment="1">
      <alignment wrapText="1"/>
    </xf>
    <xf numFmtId="0" fontId="3" fillId="11" borderId="35" xfId="4" applyFont="1" applyFill="1" applyBorder="1" applyAlignment="1">
      <alignment horizontal="center" vertical="center" wrapText="1"/>
    </xf>
    <xf numFmtId="0" fontId="3" fillId="11" borderId="36" xfId="4" applyFont="1" applyFill="1" applyBorder="1" applyAlignment="1">
      <alignment horizontal="center" vertical="center" wrapText="1"/>
    </xf>
    <xf numFmtId="0" fontId="6" fillId="11" borderId="36" xfId="80" applyFont="1" applyFill="1" applyBorder="1" applyAlignment="1">
      <alignment horizontal="center" wrapText="1"/>
    </xf>
    <xf numFmtId="0" fontId="6" fillId="11" borderId="43" xfId="80" applyFont="1" applyFill="1" applyBorder="1" applyAlignment="1">
      <alignment horizontal="center" wrapText="1"/>
    </xf>
    <xf numFmtId="0" fontId="3" fillId="16" borderId="9" xfId="4" applyFont="1" applyFill="1" applyBorder="1" applyAlignment="1" applyProtection="1">
      <alignment horizontal="left" vertical="top" wrapText="1"/>
      <protection locked="0"/>
    </xf>
    <xf numFmtId="0" fontId="47" fillId="12" borderId="5" xfId="80" applyFont="1" applyFill="1" applyBorder="1" applyAlignment="1">
      <alignment horizontal="left" vertical="center" wrapText="1"/>
    </xf>
    <xf numFmtId="0" fontId="57" fillId="12" borderId="5" xfId="80" applyFont="1" applyFill="1" applyBorder="1" applyAlignment="1">
      <alignment wrapText="1"/>
    </xf>
    <xf numFmtId="0" fontId="57" fillId="12" borderId="10" xfId="80" applyFont="1" applyFill="1" applyBorder="1" applyAlignment="1">
      <alignment wrapText="1"/>
    </xf>
    <xf numFmtId="0" fontId="41" fillId="11" borderId="14" xfId="41" applyFont="1" applyFill="1" applyBorder="1" applyAlignment="1">
      <alignment horizontal="center" vertical="top" wrapText="1"/>
    </xf>
    <xf numFmtId="0" fontId="41" fillId="11" borderId="15" xfId="80" applyFont="1" applyFill="1" applyBorder="1" applyAlignment="1">
      <alignment horizontal="center" vertical="top" wrapText="1"/>
    </xf>
    <xf numFmtId="0" fontId="41" fillId="11" borderId="21" xfId="41" applyFont="1" applyFill="1" applyBorder="1" applyAlignment="1">
      <alignment horizontal="center" vertical="top" wrapText="1"/>
    </xf>
    <xf numFmtId="0" fontId="41" fillId="11" borderId="22" xfId="80" applyFont="1" applyFill="1" applyBorder="1" applyAlignment="1">
      <alignment horizontal="center" vertical="top" wrapText="1"/>
    </xf>
    <xf numFmtId="0" fontId="54" fillId="12" borderId="9" xfId="80" applyFont="1" applyFill="1" applyBorder="1" applyAlignment="1">
      <alignment vertical="center" wrapText="1"/>
    </xf>
    <xf numFmtId="0" fontId="69" fillId="12" borderId="5" xfId="80" applyFont="1" applyFill="1" applyBorder="1" applyAlignment="1">
      <alignment vertical="center" wrapText="1"/>
    </xf>
    <xf numFmtId="0" fontId="69" fillId="12" borderId="10" xfId="80" applyFont="1" applyFill="1" applyBorder="1" applyAlignment="1">
      <alignment vertical="center" wrapText="1"/>
    </xf>
    <xf numFmtId="0" fontId="3" fillId="16" borderId="9" xfId="80" applyFont="1" applyFill="1" applyBorder="1" applyAlignment="1" applyProtection="1">
      <alignment horizontal="left" vertical="top" wrapText="1"/>
      <protection locked="0"/>
    </xf>
    <xf numFmtId="0" fontId="3" fillId="16" borderId="5" xfId="80" applyFont="1" applyFill="1" applyBorder="1" applyAlignment="1" applyProtection="1">
      <alignment horizontal="left" vertical="top"/>
      <protection locked="0"/>
    </xf>
    <xf numFmtId="0" fontId="3" fillId="16" borderId="10" xfId="80" applyFont="1" applyFill="1" applyBorder="1" applyAlignment="1" applyProtection="1">
      <alignment horizontal="left" vertical="top"/>
      <protection locked="0"/>
    </xf>
    <xf numFmtId="0" fontId="39" fillId="12" borderId="9" xfId="66" applyFont="1" applyFill="1" applyBorder="1" applyAlignment="1">
      <alignment horizontal="left" vertical="center" wrapText="1"/>
    </xf>
    <xf numFmtId="0" fontId="17" fillId="12" borderId="5" xfId="80" applyFont="1" applyFill="1" applyBorder="1" applyAlignment="1">
      <alignment horizontal="left" vertical="center" wrapText="1"/>
    </xf>
    <xf numFmtId="0" fontId="17" fillId="12" borderId="10" xfId="80" applyFont="1" applyFill="1" applyBorder="1" applyAlignment="1">
      <alignment horizontal="left" vertical="center" wrapText="1"/>
    </xf>
    <xf numFmtId="0" fontId="3" fillId="16" borderId="9" xfId="4" applyFont="1" applyFill="1" applyBorder="1" applyAlignment="1" applyProtection="1">
      <alignment horizontal="center" vertical="center" wrapText="1"/>
      <protection locked="0"/>
    </xf>
    <xf numFmtId="0" fontId="6" fillId="16" borderId="10" xfId="80" applyFont="1" applyFill="1" applyBorder="1" applyAlignment="1" applyProtection="1">
      <alignment horizontal="center" vertical="center" wrapText="1"/>
      <protection locked="0"/>
    </xf>
    <xf numFmtId="0" fontId="41" fillId="11" borderId="44" xfId="41" applyFont="1" applyFill="1" applyBorder="1" applyAlignment="1">
      <alignment horizontal="center" vertical="top" wrapText="1"/>
    </xf>
    <xf numFmtId="0" fontId="41" fillId="11" borderId="46" xfId="41" applyFont="1" applyFill="1" applyBorder="1" applyAlignment="1">
      <alignment horizontal="center" vertical="top" wrapText="1"/>
    </xf>
    <xf numFmtId="0" fontId="41" fillId="12" borderId="9" xfId="66" applyFont="1" applyFill="1" applyBorder="1" applyAlignment="1">
      <alignment horizontal="left" vertical="center" wrapText="1"/>
    </xf>
    <xf numFmtId="0" fontId="47" fillId="12" borderId="9" xfId="66" applyFont="1" applyFill="1" applyBorder="1" applyAlignment="1">
      <alignment horizontal="left" vertical="top" wrapText="1"/>
    </xf>
    <xf numFmtId="0" fontId="57" fillId="12" borderId="5" xfId="0" applyFont="1" applyFill="1" applyBorder="1" applyAlignment="1">
      <alignment horizontal="left" vertical="top" wrapText="1"/>
    </xf>
    <xf numFmtId="0" fontId="6" fillId="12" borderId="10" xfId="0" applyFont="1" applyFill="1" applyBorder="1" applyAlignment="1">
      <alignment wrapText="1"/>
    </xf>
    <xf numFmtId="0" fontId="3" fillId="16" borderId="61" xfId="80" applyFont="1" applyFill="1" applyBorder="1" applyAlignment="1" applyProtection="1">
      <alignment horizontal="left" vertical="top" wrapText="1"/>
      <protection locked="0"/>
    </xf>
    <xf numFmtId="0" fontId="3" fillId="16" borderId="62" xfId="0" applyFont="1" applyFill="1" applyBorder="1" applyAlignment="1" applyProtection="1">
      <alignment horizontal="left" vertical="top" wrapText="1"/>
      <protection locked="0"/>
    </xf>
    <xf numFmtId="0" fontId="54" fillId="12" borderId="9" xfId="0" applyFont="1" applyFill="1" applyBorder="1" applyAlignment="1">
      <alignment vertical="center" wrapText="1"/>
    </xf>
    <xf numFmtId="0" fontId="69" fillId="12" borderId="5" xfId="0" applyFont="1" applyFill="1" applyBorder="1" applyAlignment="1">
      <alignment vertical="center" wrapText="1"/>
    </xf>
    <xf numFmtId="0" fontId="69" fillId="12" borderId="10" xfId="0" applyFont="1" applyFill="1" applyBorder="1" applyAlignment="1">
      <alignment vertical="center" wrapText="1"/>
    </xf>
    <xf numFmtId="0" fontId="3" fillId="16" borderId="9" xfId="80" applyFont="1" applyFill="1" applyBorder="1" applyAlignment="1" applyProtection="1">
      <alignment vertical="top" wrapText="1"/>
      <protection locked="0"/>
    </xf>
    <xf numFmtId="0" fontId="3" fillId="16" borderId="5" xfId="80" applyFont="1" applyFill="1" applyBorder="1" applyAlignment="1" applyProtection="1">
      <alignment vertical="top"/>
      <protection locked="0"/>
    </xf>
    <xf numFmtId="0" fontId="3" fillId="16" borderId="10" xfId="80" applyFont="1" applyFill="1" applyBorder="1" applyAlignment="1" applyProtection="1">
      <alignment vertical="top"/>
      <protection locked="0"/>
    </xf>
    <xf numFmtId="0" fontId="6" fillId="12" borderId="5"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48" fillId="9" borderId="0" xfId="0" applyFont="1" applyFill="1" applyBorder="1" applyAlignment="1">
      <alignment horizontal="center" vertical="top" wrapText="1"/>
    </xf>
    <xf numFmtId="0" fontId="57" fillId="9" borderId="0" xfId="0" applyFont="1" applyFill="1" applyBorder="1" applyAlignment="1">
      <alignment horizontal="center" wrapText="1"/>
    </xf>
    <xf numFmtId="0" fontId="6" fillId="9" borderId="0" xfId="0" applyFont="1" applyFill="1" applyBorder="1" applyAlignment="1">
      <alignment wrapText="1"/>
    </xf>
    <xf numFmtId="0" fontId="41" fillId="12" borderId="5" xfId="80" applyFont="1" applyFill="1" applyBorder="1" applyAlignment="1">
      <alignment horizontal="left" vertical="center" wrapText="1"/>
    </xf>
    <xf numFmtId="0" fontId="6" fillId="12" borderId="5" xfId="0" applyFont="1" applyFill="1" applyBorder="1" applyAlignment="1">
      <alignment wrapText="1"/>
    </xf>
    <xf numFmtId="0" fontId="47" fillId="12" borderId="5" xfId="66" applyFont="1" applyFill="1" applyBorder="1" applyAlignment="1">
      <alignment horizontal="left" vertical="center" wrapText="1"/>
    </xf>
    <xf numFmtId="0" fontId="47" fillId="12" borderId="10" xfId="66" applyFont="1" applyFill="1" applyBorder="1" applyAlignment="1">
      <alignment horizontal="left" vertical="center" wrapText="1"/>
    </xf>
    <xf numFmtId="0" fontId="3" fillId="16" borderId="5" xfId="0" applyFont="1" applyFill="1" applyBorder="1" applyAlignment="1" applyProtection="1">
      <alignment horizontal="left" vertical="top" wrapText="1"/>
      <protection locked="0"/>
    </xf>
    <xf numFmtId="0" fontId="3" fillId="16" borderId="10" xfId="0" applyFont="1" applyFill="1" applyBorder="1" applyAlignment="1" applyProtection="1">
      <alignment horizontal="left" vertical="top" wrapText="1"/>
      <protection locked="0"/>
    </xf>
    <xf numFmtId="0" fontId="6" fillId="9" borderId="0" xfId="0" applyFont="1" applyFill="1" applyAlignment="1">
      <alignment vertical="center" wrapText="1"/>
    </xf>
    <xf numFmtId="0" fontId="57" fillId="12" borderId="9" xfId="49" applyFont="1" applyFill="1" applyBorder="1" applyAlignment="1">
      <alignment horizontal="left" vertical="center" wrapText="1"/>
    </xf>
    <xf numFmtId="0" fontId="57" fillId="12" borderId="9" xfId="49" applyFont="1" applyFill="1" applyBorder="1" applyAlignment="1">
      <alignment vertical="center" wrapText="1"/>
    </xf>
    <xf numFmtId="0" fontId="6" fillId="12" borderId="5" xfId="0" applyFont="1" applyFill="1" applyBorder="1" applyAlignment="1">
      <alignment vertical="center" wrapText="1"/>
    </xf>
    <xf numFmtId="0" fontId="6" fillId="12" borderId="10" xfId="0" applyFont="1" applyFill="1" applyBorder="1" applyAlignment="1">
      <alignment vertical="center" wrapText="1"/>
    </xf>
    <xf numFmtId="0" fontId="58" fillId="12" borderId="9" xfId="0" applyFont="1" applyFill="1" applyBorder="1" applyAlignment="1">
      <alignment vertical="center" wrapText="1"/>
    </xf>
    <xf numFmtId="0" fontId="3" fillId="16" borderId="9" xfId="0" applyFont="1" applyFill="1" applyBorder="1" applyAlignment="1" applyProtection="1">
      <alignment horizontal="left" vertical="top" wrapText="1"/>
      <protection locked="0"/>
    </xf>
    <xf numFmtId="0" fontId="3" fillId="16" borderId="9" xfId="57" applyFont="1" applyFill="1" applyBorder="1" applyAlignment="1" applyProtection="1">
      <alignment vertical="top" wrapText="1"/>
      <protection locked="0"/>
    </xf>
    <xf numFmtId="0" fontId="3" fillId="16" borderId="5" xfId="0" applyFont="1" applyFill="1" applyBorder="1" applyAlignment="1" applyProtection="1">
      <alignment vertical="top" wrapText="1"/>
      <protection locked="0"/>
    </xf>
    <xf numFmtId="0" fontId="3" fillId="16" borderId="10" xfId="0" applyFont="1" applyFill="1" applyBorder="1" applyAlignment="1" applyProtection="1">
      <alignment vertical="top" wrapText="1"/>
      <protection locked="0"/>
    </xf>
    <xf numFmtId="0" fontId="3" fillId="11" borderId="9" xfId="57" applyFont="1" applyFill="1" applyBorder="1" applyAlignment="1">
      <alignment horizontal="left" vertical="center"/>
    </xf>
    <xf numFmtId="0" fontId="3" fillId="11" borderId="5" xfId="57" applyFont="1" applyFill="1" applyBorder="1" applyAlignment="1">
      <alignment horizontal="left" vertical="center"/>
    </xf>
    <xf numFmtId="0" fontId="3" fillId="11" borderId="10" xfId="57" applyFont="1" applyFill="1" applyBorder="1" applyAlignment="1">
      <alignment horizontal="left" vertical="center"/>
    </xf>
    <xf numFmtId="0" fontId="54" fillId="12" borderId="9" xfId="0" applyFont="1" applyFill="1" applyBorder="1" applyAlignment="1">
      <alignment horizontal="left" vertical="center" wrapText="1"/>
    </xf>
    <xf numFmtId="0" fontId="69" fillId="12" borderId="5" xfId="0" applyFont="1" applyFill="1" applyBorder="1" applyAlignment="1">
      <alignment horizontal="left" vertical="center" wrapText="1"/>
    </xf>
    <xf numFmtId="0" fontId="17" fillId="11" borderId="55" xfId="41" applyFont="1" applyFill="1" applyBorder="1" applyAlignment="1">
      <alignment horizontal="center" vertical="center" wrapText="1"/>
    </xf>
    <xf numFmtId="0" fontId="17" fillId="11" borderId="14" xfId="41" applyFont="1" applyFill="1" applyBorder="1" applyAlignment="1">
      <alignment horizontal="center" vertical="center" wrapText="1"/>
    </xf>
    <xf numFmtId="0" fontId="17" fillId="11" borderId="27" xfId="41" applyFont="1" applyFill="1" applyBorder="1" applyAlignment="1">
      <alignment horizontal="center" vertical="center" wrapText="1"/>
    </xf>
    <xf numFmtId="0" fontId="17" fillId="11" borderId="15" xfId="41" applyFont="1" applyFill="1" applyBorder="1" applyAlignment="1">
      <alignment horizontal="center" vertical="center" wrapText="1"/>
    </xf>
    <xf numFmtId="0" fontId="40" fillId="4" borderId="0" xfId="23" applyFont="1" applyAlignment="1">
      <alignment horizontal="left" vertical="center" wrapText="1"/>
    </xf>
    <xf numFmtId="0" fontId="3" fillId="11" borderId="54" xfId="41" applyFont="1" applyFill="1" applyBorder="1" applyAlignment="1">
      <alignment horizontal="center" wrapText="1"/>
    </xf>
    <xf numFmtId="0" fontId="6" fillId="11" borderId="28" xfId="0" applyFont="1" applyFill="1" applyBorder="1" applyAlignment="1">
      <alignment horizontal="center" wrapText="1"/>
    </xf>
    <xf numFmtId="0" fontId="17" fillId="11" borderId="35" xfId="41" applyFont="1" applyFill="1" applyBorder="1" applyAlignment="1">
      <alignment horizontal="center" vertical="center" wrapText="1"/>
    </xf>
    <xf numFmtId="0" fontId="2" fillId="11" borderId="36" xfId="0" applyFont="1" applyFill="1" applyBorder="1" applyAlignment="1">
      <alignment horizontal="center" vertical="center" wrapText="1"/>
    </xf>
    <xf numFmtId="0" fontId="2" fillId="11" borderId="43" xfId="0" applyFont="1" applyFill="1" applyBorder="1" applyAlignment="1">
      <alignment horizontal="center" vertical="center" wrapText="1"/>
    </xf>
    <xf numFmtId="0" fontId="6" fillId="11" borderId="38" xfId="0" applyFont="1" applyFill="1" applyBorder="1" applyAlignment="1">
      <alignment horizontal="center" vertical="center" wrapText="1"/>
    </xf>
    <xf numFmtId="0" fontId="6" fillId="11" borderId="75"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3" fillId="16" borderId="9" xfId="0" applyFont="1" applyFill="1" applyBorder="1" applyAlignment="1" applyProtection="1">
      <alignment vertical="top" wrapText="1"/>
      <protection locked="0"/>
    </xf>
    <xf numFmtId="0" fontId="6" fillId="11" borderId="73" xfId="0" applyFont="1" applyFill="1" applyBorder="1" applyAlignment="1">
      <alignment horizontal="center" wrapText="1"/>
    </xf>
    <xf numFmtId="0" fontId="6" fillId="11" borderId="72" xfId="0" applyFont="1" applyFill="1" applyBorder="1" applyAlignment="1">
      <alignment horizontal="center" wrapText="1"/>
    </xf>
    <xf numFmtId="0" fontId="6" fillId="11" borderId="51" xfId="0" applyFont="1" applyFill="1" applyBorder="1" applyAlignment="1">
      <alignment horizontal="center" wrapText="1"/>
    </xf>
    <xf numFmtId="0" fontId="6" fillId="11" borderId="33" xfId="0" applyFont="1" applyFill="1" applyBorder="1" applyAlignment="1">
      <alignment horizontal="center" wrapText="1"/>
    </xf>
    <xf numFmtId="0" fontId="6" fillId="11" borderId="7" xfId="0" applyFont="1" applyFill="1" applyBorder="1" applyAlignment="1">
      <alignment horizontal="center" wrapText="1"/>
    </xf>
    <xf numFmtId="0" fontId="6" fillId="11" borderId="64" xfId="0" applyFont="1" applyFill="1" applyBorder="1" applyAlignment="1">
      <alignment horizontal="center" wrapText="1"/>
    </xf>
    <xf numFmtId="0" fontId="3" fillId="11" borderId="11" xfId="0" applyFont="1" applyFill="1" applyBorder="1" applyAlignment="1">
      <alignment horizontal="center" vertical="center" wrapText="1"/>
    </xf>
    <xf numFmtId="0" fontId="3" fillId="11" borderId="41" xfId="0" applyFont="1" applyFill="1" applyBorder="1" applyAlignment="1">
      <alignment horizontal="center" vertical="center" wrapText="1"/>
    </xf>
    <xf numFmtId="0" fontId="3" fillId="11" borderId="27" xfId="0" applyFont="1" applyFill="1" applyBorder="1" applyAlignment="1">
      <alignment horizontal="center" vertical="center" wrapText="1"/>
    </xf>
    <xf numFmtId="0" fontId="3" fillId="11" borderId="42" xfId="0" applyFont="1" applyFill="1" applyBorder="1" applyAlignment="1">
      <alignment horizontal="center" vertical="center" wrapText="1"/>
    </xf>
    <xf numFmtId="0" fontId="55" fillId="12" borderId="9" xfId="0" applyFont="1" applyFill="1" applyBorder="1" applyAlignment="1">
      <alignment vertical="center" wrapText="1"/>
    </xf>
    <xf numFmtId="0" fontId="3" fillId="16" borderId="33" xfId="0" applyFont="1" applyFill="1" applyBorder="1" applyAlignment="1" applyProtection="1">
      <alignment horizontal="left" vertical="top" wrapText="1"/>
      <protection locked="0"/>
    </xf>
    <xf numFmtId="0" fontId="3" fillId="16" borderId="7" xfId="0" applyFont="1" applyFill="1" applyBorder="1" applyAlignment="1" applyProtection="1">
      <alignment horizontal="left" vertical="top" wrapText="1"/>
      <protection locked="0"/>
    </xf>
    <xf numFmtId="0" fontId="3" fillId="16" borderId="64" xfId="0" applyFont="1" applyFill="1" applyBorder="1" applyAlignment="1" applyProtection="1">
      <alignment horizontal="left" vertical="top" wrapText="1"/>
      <protection locked="0"/>
    </xf>
    <xf numFmtId="0" fontId="47" fillId="12" borderId="5" xfId="0" applyFont="1" applyFill="1" applyBorder="1" applyAlignment="1">
      <alignment horizontal="left" vertical="center" wrapText="1"/>
    </xf>
    <xf numFmtId="0" fontId="47" fillId="12" borderId="10" xfId="0" applyFont="1" applyFill="1" applyBorder="1" applyAlignment="1">
      <alignment horizontal="left" vertical="center" wrapText="1"/>
    </xf>
    <xf numFmtId="0" fontId="47" fillId="12" borderId="31" xfId="66" applyFont="1" applyFill="1" applyBorder="1" applyAlignment="1">
      <alignment horizontal="left" vertical="center" wrapText="1"/>
    </xf>
    <xf numFmtId="0" fontId="47" fillId="12" borderId="12" xfId="66" applyFont="1" applyFill="1" applyBorder="1" applyAlignment="1">
      <alignment horizontal="left" vertical="center" wrapText="1"/>
    </xf>
    <xf numFmtId="0" fontId="47" fillId="12" borderId="32" xfId="66" applyFont="1" applyFill="1" applyBorder="1" applyAlignment="1">
      <alignment horizontal="left" vertical="center" wrapText="1"/>
    </xf>
    <xf numFmtId="0" fontId="3" fillId="16" borderId="9" xfId="47" applyFont="1" applyFill="1" applyBorder="1" applyAlignment="1" applyProtection="1">
      <alignment horizontal="left" vertical="top" wrapText="1"/>
      <protection locked="0"/>
    </xf>
    <xf numFmtId="0" fontId="47" fillId="12" borderId="9" xfId="66" quotePrefix="1" applyFont="1" applyFill="1" applyBorder="1" applyAlignment="1">
      <alignment horizontal="left" vertical="center" wrapText="1"/>
    </xf>
    <xf numFmtId="0" fontId="47" fillId="12" borderId="9" xfId="47" applyFont="1" applyFill="1" applyBorder="1" applyAlignment="1">
      <alignment vertical="center" wrapText="1"/>
    </xf>
    <xf numFmtId="0" fontId="47" fillId="12" borderId="5" xfId="80" applyFont="1" applyFill="1" applyBorder="1" applyAlignment="1">
      <alignment vertical="center" wrapText="1"/>
    </xf>
    <xf numFmtId="0" fontId="47" fillId="12" borderId="10" xfId="80" applyFont="1" applyFill="1" applyBorder="1" applyAlignment="1">
      <alignment vertical="center" wrapText="1"/>
    </xf>
    <xf numFmtId="0" fontId="3" fillId="16" borderId="5" xfId="47" applyFont="1" applyFill="1" applyBorder="1" applyAlignment="1" applyProtection="1">
      <alignment horizontal="left" vertical="top" wrapText="1"/>
      <protection locked="0"/>
    </xf>
    <xf numFmtId="0" fontId="3" fillId="16" borderId="10" xfId="47" applyFont="1" applyFill="1" applyBorder="1" applyAlignment="1" applyProtection="1">
      <alignment horizontal="left" vertical="top" wrapText="1"/>
      <protection locked="0"/>
    </xf>
    <xf numFmtId="0" fontId="47" fillId="12" borderId="33" xfId="66" applyFont="1" applyFill="1" applyBorder="1" applyAlignment="1">
      <alignment horizontal="left" vertical="center" wrapText="1"/>
    </xf>
    <xf numFmtId="0" fontId="47" fillId="12" borderId="7" xfId="66" applyFont="1" applyFill="1" applyBorder="1" applyAlignment="1">
      <alignment horizontal="left" vertical="center" wrapText="1"/>
    </xf>
    <xf numFmtId="0" fontId="47" fillId="12" borderId="34" xfId="66" applyFont="1" applyFill="1" applyBorder="1" applyAlignment="1">
      <alignment horizontal="left" vertical="center" wrapText="1"/>
    </xf>
    <xf numFmtId="0" fontId="3" fillId="16" borderId="9" xfId="23" applyFont="1" applyFill="1" applyBorder="1" applyAlignment="1" applyProtection="1">
      <alignment vertical="top" wrapText="1"/>
      <protection locked="0"/>
    </xf>
    <xf numFmtId="0" fontId="3" fillId="16" borderId="5" xfId="80" applyFont="1" applyFill="1" applyBorder="1" applyAlignment="1" applyProtection="1">
      <alignment vertical="top" wrapText="1"/>
      <protection locked="0"/>
    </xf>
    <xf numFmtId="0" fontId="3" fillId="16" borderId="10" xfId="80" applyFont="1" applyFill="1" applyBorder="1" applyAlignment="1" applyProtection="1">
      <alignment vertical="top" wrapText="1"/>
      <protection locked="0"/>
    </xf>
    <xf numFmtId="0" fontId="47" fillId="12" borderId="5" xfId="66" quotePrefix="1" applyFont="1" applyFill="1" applyBorder="1" applyAlignment="1">
      <alignment horizontal="left" vertical="center" wrapText="1"/>
    </xf>
    <xf numFmtId="0" fontId="47" fillId="12" borderId="10" xfId="66" quotePrefix="1" applyFont="1" applyFill="1" applyBorder="1" applyAlignment="1">
      <alignment horizontal="left" vertical="center" wrapText="1"/>
    </xf>
    <xf numFmtId="0" fontId="41" fillId="12" borderId="5" xfId="66" applyFont="1" applyFill="1" applyBorder="1" applyAlignment="1">
      <alignment horizontal="left" vertical="center" wrapText="1"/>
    </xf>
    <xf numFmtId="0" fontId="41" fillId="12" borderId="10" xfId="66" applyFont="1" applyFill="1" applyBorder="1" applyAlignment="1">
      <alignment horizontal="left" vertical="center" wrapText="1"/>
    </xf>
    <xf numFmtId="0" fontId="3" fillId="16" borderId="5" xfId="57" applyFont="1" applyFill="1" applyBorder="1" applyAlignment="1" applyProtection="1">
      <alignment vertical="top" wrapText="1"/>
      <protection locked="0"/>
    </xf>
    <xf numFmtId="0" fontId="3" fillId="16" borderId="10" xfId="57" applyFont="1" applyFill="1" applyBorder="1" applyAlignment="1" applyProtection="1">
      <alignment vertical="top" wrapText="1"/>
      <protection locked="0"/>
    </xf>
    <xf numFmtId="0" fontId="19" fillId="9" borderId="7" xfId="66" applyFont="1" applyFill="1" applyBorder="1" applyAlignment="1">
      <alignment vertical="center" wrapText="1"/>
    </xf>
    <xf numFmtId="0" fontId="6" fillId="9" borderId="7" xfId="0" applyFont="1" applyFill="1" applyBorder="1" applyAlignment="1">
      <alignment wrapText="1"/>
    </xf>
    <xf numFmtId="0" fontId="6" fillId="11" borderId="71" xfId="0" applyFont="1" applyFill="1" applyBorder="1" applyAlignment="1">
      <alignment horizontal="center" vertical="center" wrapText="1"/>
    </xf>
    <xf numFmtId="0" fontId="6" fillId="11" borderId="40"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11" borderId="60" xfId="0" applyFont="1" applyFill="1" applyBorder="1" applyAlignment="1">
      <alignment horizontal="center" vertical="center" wrapText="1"/>
    </xf>
    <xf numFmtId="0" fontId="3" fillId="0" borderId="35" xfId="4" applyFont="1" applyFill="1" applyBorder="1" applyAlignment="1" applyProtection="1">
      <alignment horizontal="center" vertical="center" wrapText="1"/>
      <protection locked="0"/>
    </xf>
    <xf numFmtId="0" fontId="3" fillId="0" borderId="24" xfId="4" applyFont="1" applyFill="1" applyBorder="1" applyAlignment="1" applyProtection="1">
      <alignment horizontal="center" vertical="center" wrapText="1"/>
      <protection locked="0"/>
    </xf>
    <xf numFmtId="0" fontId="3" fillId="0" borderId="74" xfId="4" applyFont="1" applyFill="1" applyBorder="1" applyAlignment="1" applyProtection="1">
      <alignment horizontal="center" vertical="center" wrapText="1"/>
      <protection locked="0"/>
    </xf>
    <xf numFmtId="0" fontId="3" fillId="0" borderId="70" xfId="0" applyFont="1" applyFill="1" applyBorder="1" applyAlignment="1" applyProtection="1">
      <alignment horizontal="left" vertical="top"/>
      <protection locked="0"/>
    </xf>
    <xf numFmtId="0" fontId="3" fillId="0" borderId="26" xfId="4" applyFont="1" applyFill="1" applyBorder="1" applyAlignment="1" applyProtection="1">
      <alignment horizontal="center" vertical="center" wrapText="1"/>
      <protection locked="0"/>
    </xf>
    <xf numFmtId="0" fontId="3" fillId="0" borderId="25" xfId="0" applyFont="1" applyFill="1" applyBorder="1" applyProtection="1">
      <protection locked="0"/>
    </xf>
  </cellXfs>
  <cellStyles count="83">
    <cellStyle name="bin" xfId="1" xr:uid="{00000000-0005-0000-0000-000000000000}"/>
    <cellStyle name="blue" xfId="2" xr:uid="{00000000-0005-0000-0000-000001000000}"/>
    <cellStyle name="blue 2" xfId="3" xr:uid="{00000000-0005-0000-0000-000002000000}"/>
    <cellStyle name="cell" xfId="4" xr:uid="{00000000-0005-0000-0000-000003000000}"/>
    <cellStyle name="cell 2" xfId="5" xr:uid="{00000000-0005-0000-0000-000004000000}"/>
    <cellStyle name="Col&amp;RowHeadings" xfId="6" xr:uid="{00000000-0005-0000-0000-000005000000}"/>
    <cellStyle name="ColCodes" xfId="7" xr:uid="{00000000-0005-0000-0000-000006000000}"/>
    <cellStyle name="ColTitles" xfId="8" xr:uid="{00000000-0005-0000-0000-000007000000}"/>
    <cellStyle name="ColTitles 2" xfId="9" xr:uid="{00000000-0005-0000-0000-000008000000}"/>
    <cellStyle name="column" xfId="10" xr:uid="{00000000-0005-0000-0000-000009000000}"/>
    <cellStyle name="Comma [0] 2" xfId="11" xr:uid="{00000000-0005-0000-0000-00000A000000}"/>
    <cellStyle name="Comma 2" xfId="12" xr:uid="{00000000-0005-0000-0000-00000B000000}"/>
    <cellStyle name="Comma 2 2" xfId="13" xr:uid="{00000000-0005-0000-0000-00000C000000}"/>
    <cellStyle name="Currency 2" xfId="14" xr:uid="{00000000-0005-0000-0000-00000D000000}"/>
    <cellStyle name="Currency 3" xfId="15" xr:uid="{00000000-0005-0000-0000-00000E000000}"/>
    <cellStyle name="DataEntryCells" xfId="16" xr:uid="{00000000-0005-0000-0000-00000F000000}"/>
    <cellStyle name="ErrRpt_DataEntryCells" xfId="17" xr:uid="{00000000-0005-0000-0000-000010000000}"/>
    <cellStyle name="ErrRpt-DataEntryCells" xfId="18" xr:uid="{00000000-0005-0000-0000-000011000000}"/>
    <cellStyle name="ErrRpt-DataEntryCells 2" xfId="19" xr:uid="{00000000-0005-0000-0000-000012000000}"/>
    <cellStyle name="ErrRpt-GreyBackground" xfId="20" xr:uid="{00000000-0005-0000-0000-000013000000}"/>
    <cellStyle name="ErrRpt-GreyBackground 2" xfId="21" xr:uid="{00000000-0005-0000-0000-000014000000}"/>
    <cellStyle name="formula" xfId="22" xr:uid="{00000000-0005-0000-0000-000015000000}"/>
    <cellStyle name="gap" xfId="23" xr:uid="{00000000-0005-0000-0000-000016000000}"/>
    <cellStyle name="GreyBackground" xfId="24" xr:uid="{00000000-0005-0000-0000-000017000000}"/>
    <cellStyle name="GreyBackground 2" xfId="25" xr:uid="{00000000-0005-0000-0000-000018000000}"/>
    <cellStyle name="GreyBackground 2 2" xfId="26" xr:uid="{00000000-0005-0000-0000-000019000000}"/>
    <cellStyle name="GreyBackground 3" xfId="27" xr:uid="{00000000-0005-0000-0000-00001A000000}"/>
    <cellStyle name="GreyBackground 3 2" xfId="28" xr:uid="{00000000-0005-0000-0000-00001B000000}"/>
    <cellStyle name="GreyBackground_00enrl" xfId="29" xr:uid="{00000000-0005-0000-0000-00001C000000}"/>
    <cellStyle name="Header1" xfId="30" xr:uid="{00000000-0005-0000-0000-00001D000000}"/>
    <cellStyle name="Header2" xfId="31" xr:uid="{00000000-0005-0000-0000-00001E000000}"/>
    <cellStyle name="ISC" xfId="32" xr:uid="{00000000-0005-0000-0000-00001F000000}"/>
    <cellStyle name="isced" xfId="33" xr:uid="{00000000-0005-0000-0000-000020000000}"/>
    <cellStyle name="isced 2" xfId="34" xr:uid="{00000000-0005-0000-0000-000021000000}"/>
    <cellStyle name="ISCED Titles" xfId="35" xr:uid="{00000000-0005-0000-0000-000022000000}"/>
    <cellStyle name="isced_05enrl_REVISED_2" xfId="36" xr:uid="{00000000-0005-0000-0000-000023000000}"/>
    <cellStyle name="level1a" xfId="37" xr:uid="{00000000-0005-0000-0000-000024000000}"/>
    <cellStyle name="level1a 2" xfId="38" xr:uid="{00000000-0005-0000-0000-000025000000}"/>
    <cellStyle name="level2" xfId="39" xr:uid="{00000000-0005-0000-0000-000026000000}"/>
    <cellStyle name="level2a" xfId="40" xr:uid="{00000000-0005-0000-0000-000027000000}"/>
    <cellStyle name="level3" xfId="41" xr:uid="{00000000-0005-0000-0000-000028000000}"/>
    <cellStyle name="level3 2" xfId="42" xr:uid="{00000000-0005-0000-0000-000029000000}"/>
    <cellStyle name="Normal" xfId="0" builtinId="0"/>
    <cellStyle name="Normal 2" xfId="43" xr:uid="{00000000-0005-0000-0000-00002B000000}"/>
    <cellStyle name="Normal 2 2" xfId="44" xr:uid="{00000000-0005-0000-0000-00002C000000}"/>
    <cellStyle name="Normal 2 2 2" xfId="45" xr:uid="{00000000-0005-0000-0000-00002D000000}"/>
    <cellStyle name="Normal 2 3" xfId="80" xr:uid="{00000000-0005-0000-0000-00002E000000}"/>
    <cellStyle name="Normal 2 4" xfId="81" xr:uid="{00000000-0005-0000-0000-00002F000000}"/>
    <cellStyle name="Normal 3" xfId="46" xr:uid="{00000000-0005-0000-0000-000030000000}"/>
    <cellStyle name="Normal 4" xfId="47" xr:uid="{00000000-0005-0000-0000-000031000000}"/>
    <cellStyle name="Normal_00enrl" xfId="48" xr:uid="{00000000-0005-0000-0000-000032000000}"/>
    <cellStyle name="Normal_Curr3 proposals May 22" xfId="49" xr:uid="{00000000-0005-0000-0000-000033000000}"/>
    <cellStyle name="Normal_ENRL7" xfId="50" xr:uid="{00000000-0005-0000-0000-000034000000}"/>
    <cellStyle name="Normal_PERS2" xfId="51" xr:uid="{00000000-0005-0000-0000-000035000000}"/>
    <cellStyle name="Normal_PERS2 3" xfId="52" xr:uid="{00000000-0005-0000-0000-000036000000}"/>
    <cellStyle name="Normal_questionnaire 2" xfId="79" xr:uid="{00000000-0005-0000-0000-000037000000}"/>
    <cellStyle name="Percent" xfId="82" builtinId="5"/>
    <cellStyle name="Percent 2" xfId="53" xr:uid="{00000000-0005-0000-0000-000039000000}"/>
    <cellStyle name="Percent 2 2" xfId="54" xr:uid="{00000000-0005-0000-0000-00003A000000}"/>
    <cellStyle name="Percent 2 3" xfId="55" xr:uid="{00000000-0005-0000-0000-00003B000000}"/>
    <cellStyle name="Percent 3" xfId="56" xr:uid="{00000000-0005-0000-0000-00003C000000}"/>
    <cellStyle name="row" xfId="57" xr:uid="{00000000-0005-0000-0000-00003D000000}"/>
    <cellStyle name="row 2" xfId="58" xr:uid="{00000000-0005-0000-0000-00003E000000}"/>
    <cellStyle name="RowCodes" xfId="59" xr:uid="{00000000-0005-0000-0000-00003F000000}"/>
    <cellStyle name="Row-Col Headings" xfId="60" xr:uid="{00000000-0005-0000-0000-000040000000}"/>
    <cellStyle name="RowTitles" xfId="61" xr:uid="{00000000-0005-0000-0000-000041000000}"/>
    <cellStyle name="RowTitles1-Detail" xfId="62" xr:uid="{00000000-0005-0000-0000-000042000000}"/>
    <cellStyle name="RowTitles-Col2" xfId="63" xr:uid="{00000000-0005-0000-0000-000043000000}"/>
    <cellStyle name="RowTitles-Detail" xfId="64" xr:uid="{00000000-0005-0000-0000-000044000000}"/>
    <cellStyle name="temp" xfId="65" xr:uid="{00000000-0005-0000-0000-000045000000}"/>
    <cellStyle name="title1" xfId="66" xr:uid="{00000000-0005-0000-0000-000046000000}"/>
    <cellStyle name="자리수" xfId="67" xr:uid="{00000000-0005-0000-0000-000047000000}"/>
    <cellStyle name="자리수0" xfId="68" xr:uid="{00000000-0005-0000-0000-000048000000}"/>
    <cellStyle name="콤마 [0]_ACCOUNT" xfId="69" xr:uid="{00000000-0005-0000-0000-000049000000}"/>
    <cellStyle name="콤마_ACCOUNT" xfId="70" xr:uid="{00000000-0005-0000-0000-00004A000000}"/>
    <cellStyle name="통화 [0]_ACCOUNT" xfId="71" xr:uid="{00000000-0005-0000-0000-00004B000000}"/>
    <cellStyle name="통화_ACCOUNT" xfId="72" xr:uid="{00000000-0005-0000-0000-00004C000000}"/>
    <cellStyle name="퍼센트" xfId="73" xr:uid="{00000000-0005-0000-0000-00004D000000}"/>
    <cellStyle name="표준 5" xfId="74" xr:uid="{00000000-0005-0000-0000-00004E000000}"/>
    <cellStyle name="표준 5 2" xfId="75" xr:uid="{00000000-0005-0000-0000-00004F000000}"/>
    <cellStyle name="표준_9511REV" xfId="76" xr:uid="{00000000-0005-0000-0000-000050000000}"/>
    <cellStyle name="화폐기호" xfId="77" xr:uid="{00000000-0005-0000-0000-000051000000}"/>
    <cellStyle name="화폐기호0" xfId="78" xr:uid="{00000000-0005-0000-0000-000052000000}"/>
  </cellStyles>
  <dxfs count="36">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1028700</xdr:colOff>
      <xdr:row>0</xdr:row>
      <xdr:rowOff>104776</xdr:rowOff>
    </xdr:from>
    <xdr:to>
      <xdr:col>9</xdr:col>
      <xdr:colOff>2124074</xdr:colOff>
      <xdr:row>5</xdr:row>
      <xdr:rowOff>60273</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4688"/>
        <a:stretch>
          <a:fillRect/>
        </a:stretch>
      </xdr:blipFill>
      <xdr:spPr bwMode="auto">
        <a:xfrm>
          <a:off x="9474200" y="104776"/>
          <a:ext cx="6886574" cy="780997"/>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1049564</xdr:colOff>
      <xdr:row>0</xdr:row>
      <xdr:rowOff>103415</xdr:rowOff>
    </xdr:from>
    <xdr:to>
      <xdr:col>10</xdr:col>
      <xdr:colOff>879</xdr:colOff>
      <xdr:row>5</xdr:row>
      <xdr:rowOff>58912</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4688"/>
        <a:stretch>
          <a:fillRect/>
        </a:stretch>
      </xdr:blipFill>
      <xdr:spPr bwMode="auto">
        <a:xfrm>
          <a:off x="9513207" y="103415"/>
          <a:ext cx="6901088" cy="771926"/>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1689100</xdr:colOff>
      <xdr:row>0</xdr:row>
      <xdr:rowOff>76200</xdr:rowOff>
    </xdr:from>
    <xdr:to>
      <xdr:col>5</xdr:col>
      <xdr:colOff>2136774</xdr:colOff>
      <xdr:row>5</xdr:row>
      <xdr:rowOff>63447</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4688"/>
        <a:stretch>
          <a:fillRect/>
        </a:stretch>
      </xdr:blipFill>
      <xdr:spPr bwMode="auto">
        <a:xfrm>
          <a:off x="7207250" y="76200"/>
          <a:ext cx="6886574" cy="780997"/>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3989294</xdr:colOff>
      <xdr:row>0</xdr:row>
      <xdr:rowOff>95250</xdr:rowOff>
    </xdr:from>
    <xdr:to>
      <xdr:col>7</xdr:col>
      <xdr:colOff>3174</xdr:colOff>
      <xdr:row>5</xdr:row>
      <xdr:rowOff>82497</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4688"/>
        <a:stretch>
          <a:fillRect/>
        </a:stretch>
      </xdr:blipFill>
      <xdr:spPr bwMode="auto">
        <a:xfrm>
          <a:off x="4392706" y="95250"/>
          <a:ext cx="6920939" cy="771659"/>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1263650</xdr:colOff>
      <xdr:row>0</xdr:row>
      <xdr:rowOff>76200</xdr:rowOff>
    </xdr:from>
    <xdr:to>
      <xdr:col>10</xdr:col>
      <xdr:colOff>2470149</xdr:colOff>
      <xdr:row>5</xdr:row>
      <xdr:rowOff>66622</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4688"/>
        <a:stretch>
          <a:fillRect/>
        </a:stretch>
      </xdr:blipFill>
      <xdr:spPr bwMode="auto">
        <a:xfrm>
          <a:off x="9836150" y="76200"/>
          <a:ext cx="6886574" cy="780997"/>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638174</xdr:colOff>
      <xdr:row>0</xdr:row>
      <xdr:rowOff>76201</xdr:rowOff>
    </xdr:from>
    <xdr:to>
      <xdr:col>6</xdr:col>
      <xdr:colOff>19049</xdr:colOff>
      <xdr:row>5</xdr:row>
      <xdr:rowOff>34873</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4688"/>
        <a:stretch>
          <a:fillRect/>
        </a:stretch>
      </xdr:blipFill>
      <xdr:spPr bwMode="auto">
        <a:xfrm>
          <a:off x="7877174" y="76201"/>
          <a:ext cx="7496175" cy="768297"/>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1612900</xdr:colOff>
      <xdr:row>0</xdr:row>
      <xdr:rowOff>76200</xdr:rowOff>
    </xdr:from>
    <xdr:to>
      <xdr:col>5</xdr:col>
      <xdr:colOff>2809874</xdr:colOff>
      <xdr:row>5</xdr:row>
      <xdr:rowOff>69797</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4688"/>
        <a:stretch>
          <a:fillRect/>
        </a:stretch>
      </xdr:blipFill>
      <xdr:spPr bwMode="auto">
        <a:xfrm>
          <a:off x="9956800" y="76200"/>
          <a:ext cx="6886574" cy="780997"/>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3879850</xdr:colOff>
      <xdr:row>0</xdr:row>
      <xdr:rowOff>44450</xdr:rowOff>
    </xdr:from>
    <xdr:to>
      <xdr:col>6</xdr:col>
      <xdr:colOff>1279524</xdr:colOff>
      <xdr:row>5</xdr:row>
      <xdr:rowOff>31697</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4688"/>
        <a:stretch>
          <a:fillRect/>
        </a:stretch>
      </xdr:blipFill>
      <xdr:spPr bwMode="auto">
        <a:xfrm>
          <a:off x="4279900" y="44450"/>
          <a:ext cx="6854824" cy="780997"/>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698500</xdr:colOff>
      <xdr:row>0</xdr:row>
      <xdr:rowOff>114300</xdr:rowOff>
    </xdr:from>
    <xdr:to>
      <xdr:col>10</xdr:col>
      <xdr:colOff>2130424</xdr:colOff>
      <xdr:row>5</xdr:row>
      <xdr:rowOff>101547</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4688"/>
        <a:stretch>
          <a:fillRect/>
        </a:stretch>
      </xdr:blipFill>
      <xdr:spPr bwMode="auto">
        <a:xfrm>
          <a:off x="9398000" y="114300"/>
          <a:ext cx="6886574" cy="780997"/>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C000"/>
  </sheetPr>
  <dimension ref="A1:L63"/>
  <sheetViews>
    <sheetView zoomScaleNormal="100" workbookViewId="0"/>
  </sheetViews>
  <sheetFormatPr defaultColWidth="0" defaultRowHeight="12.5" zeroHeight="1" x14ac:dyDescent="0.25"/>
  <cols>
    <col min="1" max="1" width="5.26953125" style="174" customWidth="1"/>
    <col min="2" max="2" width="15.26953125" style="174" customWidth="1"/>
    <col min="3" max="3" width="19" style="174" customWidth="1"/>
    <col min="4" max="7" width="19.81640625" style="174" customWidth="1"/>
    <col min="8" max="8" width="33" style="174" customWidth="1"/>
    <col min="9" max="9" width="8.26953125" style="174" customWidth="1"/>
    <col min="10" max="10" width="4.81640625" style="174" hidden="1" customWidth="1"/>
    <col min="11" max="11" width="5.453125" style="174" hidden="1" customWidth="1"/>
    <col min="12" max="12" width="2.1796875" style="174" hidden="1" customWidth="1"/>
    <col min="13" max="16384" width="9.1796875" style="174" hidden="1"/>
  </cols>
  <sheetData>
    <row r="1" spans="1:9" x14ac:dyDescent="0.25">
      <c r="A1" s="89"/>
      <c r="B1" s="89"/>
      <c r="C1" s="89"/>
      <c r="D1" s="89"/>
      <c r="E1" s="89"/>
      <c r="F1" s="89"/>
      <c r="G1" s="89"/>
      <c r="H1" s="89"/>
      <c r="I1" s="39"/>
    </row>
    <row r="2" spans="1:9" ht="47.5" customHeight="1" x14ac:dyDescent="0.35">
      <c r="A2" s="89"/>
      <c r="B2" s="422" t="s">
        <v>444</v>
      </c>
      <c r="C2" s="423"/>
      <c r="D2" s="423"/>
      <c r="E2" s="423"/>
      <c r="F2" s="423"/>
      <c r="G2" s="423"/>
      <c r="H2" s="423"/>
      <c r="I2" s="39"/>
    </row>
    <row r="3" spans="1:9" ht="13" x14ac:dyDescent="0.3">
      <c r="A3" s="89"/>
      <c r="B3" s="89"/>
      <c r="C3" s="89"/>
      <c r="D3" s="282"/>
      <c r="E3" s="282"/>
      <c r="F3" s="89"/>
      <c r="G3" s="89"/>
      <c r="H3" s="89"/>
      <c r="I3" s="39"/>
    </row>
    <row r="4" spans="1:9" x14ac:dyDescent="0.25">
      <c r="A4" s="89"/>
      <c r="B4" s="89"/>
      <c r="C4" s="89"/>
      <c r="D4" s="89"/>
      <c r="E4" s="89"/>
      <c r="F4" s="89"/>
      <c r="G4" s="89"/>
      <c r="H4" s="89"/>
      <c r="I4" s="39"/>
    </row>
    <row r="5" spans="1:9" ht="25.5" customHeight="1" x14ac:dyDescent="0.25">
      <c r="A5" s="424" t="s">
        <v>445</v>
      </c>
      <c r="B5" s="425"/>
      <c r="C5" s="425"/>
      <c r="D5" s="425"/>
      <c r="E5" s="425"/>
      <c r="F5" s="425"/>
      <c r="G5" s="425"/>
      <c r="H5" s="425"/>
      <c r="I5" s="39"/>
    </row>
    <row r="6" spans="1:9" ht="13" x14ac:dyDescent="0.3">
      <c r="A6" s="278"/>
      <c r="B6" s="278"/>
      <c r="C6" s="89"/>
      <c r="D6" s="89"/>
      <c r="E6" s="89"/>
      <c r="F6" s="89"/>
      <c r="G6" s="89"/>
      <c r="H6" s="89"/>
      <c r="I6" s="39"/>
    </row>
    <row r="7" spans="1:9" x14ac:dyDescent="0.25">
      <c r="A7" s="89" t="s">
        <v>101</v>
      </c>
      <c r="B7" s="89"/>
      <c r="C7" s="89"/>
      <c r="D7" s="89"/>
      <c r="E7" s="89"/>
      <c r="F7" s="89"/>
      <c r="G7" s="89"/>
      <c r="H7" s="89"/>
      <c r="I7" s="39"/>
    </row>
    <row r="8" spans="1:9" ht="13" x14ac:dyDescent="0.3">
      <c r="A8" s="278"/>
      <c r="B8" s="278"/>
      <c r="C8" s="89"/>
      <c r="D8" s="89"/>
      <c r="E8" s="89"/>
      <c r="F8" s="89"/>
      <c r="G8" s="89"/>
      <c r="H8" s="89"/>
      <c r="I8" s="39"/>
    </row>
    <row r="9" spans="1:9" ht="13" x14ac:dyDescent="0.3">
      <c r="A9" s="279" t="s">
        <v>114</v>
      </c>
      <c r="B9" s="280"/>
      <c r="C9" s="89"/>
      <c r="D9" s="89"/>
      <c r="E9" s="89"/>
      <c r="F9" s="89"/>
      <c r="G9" s="89"/>
      <c r="H9" s="89"/>
      <c r="I9" s="39"/>
    </row>
    <row r="10" spans="1:9" ht="32.25" customHeight="1" x14ac:dyDescent="0.3">
      <c r="A10" s="281"/>
      <c r="B10" s="426" t="s">
        <v>116</v>
      </c>
      <c r="C10" s="427"/>
      <c r="D10" s="427"/>
      <c r="E10" s="427"/>
      <c r="F10" s="427"/>
      <c r="G10" s="427"/>
      <c r="H10" s="427"/>
      <c r="I10" s="39"/>
    </row>
    <row r="11" spans="1:9" ht="25.5" customHeight="1" x14ac:dyDescent="0.3">
      <c r="A11" s="281"/>
      <c r="B11" s="426" t="s">
        <v>115</v>
      </c>
      <c r="C11" s="427"/>
      <c r="D11" s="427"/>
      <c r="E11" s="427"/>
      <c r="F11" s="427"/>
      <c r="G11" s="427"/>
      <c r="H11" s="427"/>
      <c r="I11" s="39"/>
    </row>
    <row r="12" spans="1:9" x14ac:dyDescent="0.25">
      <c r="A12" s="89"/>
      <c r="B12" s="89"/>
      <c r="C12" s="89"/>
      <c r="D12" s="89"/>
      <c r="E12" s="89"/>
      <c r="F12" s="89"/>
      <c r="G12" s="89"/>
      <c r="H12" s="89"/>
      <c r="I12" s="39"/>
    </row>
    <row r="13" spans="1:9" ht="18" customHeight="1" x14ac:dyDescent="0.3">
      <c r="A13" s="437" t="s">
        <v>446</v>
      </c>
      <c r="B13" s="425"/>
      <c r="C13" s="425"/>
      <c r="D13" s="425"/>
      <c r="E13" s="425"/>
      <c r="F13" s="425"/>
      <c r="G13" s="425"/>
      <c r="H13" s="425"/>
      <c r="I13" s="39"/>
    </row>
    <row r="14" spans="1:9" x14ac:dyDescent="0.25">
      <c r="A14" s="89"/>
      <c r="B14" s="89"/>
      <c r="C14" s="89"/>
      <c r="D14" s="89"/>
      <c r="E14" s="89"/>
      <c r="F14" s="89"/>
      <c r="G14" s="89"/>
      <c r="H14" s="89"/>
      <c r="I14" s="39"/>
    </row>
    <row r="15" spans="1:9" ht="12.75" customHeight="1" x14ac:dyDescent="0.25">
      <c r="A15" s="39"/>
      <c r="B15" s="433" t="s">
        <v>424</v>
      </c>
      <c r="C15" s="434"/>
      <c r="D15" s="434"/>
      <c r="E15" s="434"/>
      <c r="F15" s="434"/>
      <c r="G15" s="434"/>
      <c r="H15" s="39"/>
      <c r="I15" s="39"/>
    </row>
    <row r="16" spans="1:9" x14ac:dyDescent="0.25">
      <c r="A16" s="39"/>
      <c r="B16" s="434"/>
      <c r="C16" s="434"/>
      <c r="D16" s="434"/>
      <c r="E16" s="434"/>
      <c r="F16" s="434"/>
      <c r="G16" s="434"/>
      <c r="H16" s="229"/>
      <c r="I16" s="39"/>
    </row>
    <row r="17" spans="1:9" ht="28.5" customHeight="1" x14ac:dyDescent="0.25">
      <c r="A17" s="39"/>
      <c r="B17" s="438" t="s">
        <v>571</v>
      </c>
      <c r="C17" s="425"/>
      <c r="D17" s="425"/>
      <c r="E17" s="425"/>
      <c r="F17" s="425"/>
      <c r="G17" s="425"/>
      <c r="H17" s="425"/>
      <c r="I17" s="39"/>
    </row>
    <row r="18" spans="1:9" ht="13" x14ac:dyDescent="0.3">
      <c r="A18" s="39"/>
      <c r="B18" s="35"/>
      <c r="C18" s="39"/>
      <c r="D18" s="39"/>
      <c r="E18" s="39"/>
      <c r="F18" s="39"/>
      <c r="G18" s="39"/>
      <c r="H18" s="39"/>
      <c r="I18" s="39"/>
    </row>
    <row r="19" spans="1:9" ht="13" x14ac:dyDescent="0.3">
      <c r="A19" s="15" t="s">
        <v>113</v>
      </c>
      <c r="B19" s="35"/>
      <c r="C19" s="39"/>
      <c r="D19" s="39"/>
      <c r="E19" s="39"/>
      <c r="F19" s="39"/>
      <c r="G19" s="39"/>
      <c r="H19" s="39"/>
      <c r="I19" s="39"/>
    </row>
    <row r="20" spans="1:9" ht="3" customHeight="1" thickBot="1" x14ac:dyDescent="0.35">
      <c r="A20" s="15"/>
      <c r="B20" s="35"/>
      <c r="C20" s="39"/>
      <c r="D20" s="39"/>
      <c r="E20" s="39"/>
      <c r="F20" s="39"/>
      <c r="G20" s="39"/>
      <c r="H20" s="39"/>
      <c r="I20" s="39"/>
    </row>
    <row r="21" spans="1:9" ht="31.5" customHeight="1" thickBot="1" x14ac:dyDescent="0.35">
      <c r="A21" s="39"/>
      <c r="B21" s="417" t="s">
        <v>136</v>
      </c>
      <c r="C21" s="418"/>
      <c r="D21" s="419"/>
      <c r="E21" s="420"/>
      <c r="F21" s="420"/>
      <c r="G21" s="420"/>
      <c r="H21" s="421"/>
      <c r="I21" s="39"/>
    </row>
    <row r="22" spans="1:9" ht="31.5" customHeight="1" thickBot="1" x14ac:dyDescent="0.35">
      <c r="A22" s="39"/>
      <c r="B22" s="417" t="s">
        <v>207</v>
      </c>
      <c r="C22" s="418"/>
      <c r="D22" s="419"/>
      <c r="E22" s="420"/>
      <c r="F22" s="420"/>
      <c r="G22" s="420"/>
      <c r="H22" s="421"/>
      <c r="I22" s="39"/>
    </row>
    <row r="23" spans="1:9" ht="31.5" customHeight="1" thickBot="1" x14ac:dyDescent="0.35">
      <c r="A23" s="39"/>
      <c r="B23" s="417" t="s">
        <v>132</v>
      </c>
      <c r="C23" s="418"/>
      <c r="D23" s="419"/>
      <c r="E23" s="420"/>
      <c r="F23" s="420"/>
      <c r="G23" s="420"/>
      <c r="H23" s="421"/>
      <c r="I23" s="39"/>
    </row>
    <row r="24" spans="1:9" ht="31.5" customHeight="1" thickBot="1" x14ac:dyDescent="0.35">
      <c r="A24" s="39"/>
      <c r="B24" s="417" t="s">
        <v>105</v>
      </c>
      <c r="C24" s="418"/>
      <c r="D24" s="419"/>
      <c r="E24" s="420"/>
      <c r="F24" s="420"/>
      <c r="G24" s="420"/>
      <c r="H24" s="421"/>
      <c r="I24" s="39"/>
    </row>
    <row r="25" spans="1:9" x14ac:dyDescent="0.25">
      <c r="A25" s="39"/>
      <c r="B25" s="39"/>
      <c r="C25" s="39"/>
      <c r="D25" s="39"/>
      <c r="E25" s="39"/>
      <c r="F25" s="39"/>
      <c r="G25" s="39"/>
      <c r="H25" s="39"/>
      <c r="I25" s="39"/>
    </row>
    <row r="26" spans="1:9" ht="13" x14ac:dyDescent="0.3">
      <c r="A26" s="84" t="s">
        <v>109</v>
      </c>
      <c r="B26" s="175"/>
      <c r="C26" s="175"/>
      <c r="D26" s="175"/>
      <c r="E26" s="175"/>
      <c r="F26" s="175"/>
      <c r="G26" s="175"/>
      <c r="H26" s="175"/>
      <c r="I26" s="39"/>
    </row>
    <row r="27" spans="1:9" x14ac:dyDescent="0.25">
      <c r="A27" s="176"/>
      <c r="B27" s="176"/>
      <c r="C27" s="176"/>
      <c r="D27" s="176"/>
      <c r="E27" s="176"/>
      <c r="F27" s="176"/>
      <c r="G27" s="176"/>
      <c r="H27" s="176"/>
      <c r="I27" s="39"/>
    </row>
    <row r="28" spans="1:9" ht="45" customHeight="1" x14ac:dyDescent="0.25">
      <c r="A28" s="176"/>
      <c r="B28" s="176"/>
      <c r="C28" s="428" t="s">
        <v>185</v>
      </c>
      <c r="D28" s="430" t="s">
        <v>551</v>
      </c>
      <c r="E28" s="431"/>
      <c r="F28" s="431"/>
      <c r="G28" s="432"/>
      <c r="H28" s="85" t="s">
        <v>112</v>
      </c>
      <c r="I28" s="39"/>
    </row>
    <row r="29" spans="1:9" ht="37.5" customHeight="1" x14ac:dyDescent="0.25">
      <c r="A29" s="176"/>
      <c r="B29" s="176"/>
      <c r="C29" s="429"/>
      <c r="D29" s="173" t="s">
        <v>423</v>
      </c>
      <c r="E29" s="173" t="s">
        <v>106</v>
      </c>
      <c r="F29" s="173" t="s">
        <v>107</v>
      </c>
      <c r="G29" s="173" t="s">
        <v>108</v>
      </c>
      <c r="H29" s="172" t="s">
        <v>550</v>
      </c>
      <c r="I29" s="39"/>
    </row>
    <row r="30" spans="1:9" ht="13" x14ac:dyDescent="0.3">
      <c r="A30" s="176"/>
      <c r="B30" s="86" t="s">
        <v>93</v>
      </c>
      <c r="C30" s="229"/>
      <c r="D30" s="230"/>
      <c r="E30" s="230"/>
      <c r="F30" s="230"/>
      <c r="G30" s="231"/>
      <c r="H30" s="232"/>
      <c r="I30" s="39"/>
    </row>
    <row r="31" spans="1:9" ht="13" x14ac:dyDescent="0.3">
      <c r="A31" s="176"/>
      <c r="B31" s="86" t="s">
        <v>124</v>
      </c>
      <c r="C31" s="229"/>
      <c r="D31" s="230"/>
      <c r="E31" s="230"/>
      <c r="F31" s="230"/>
      <c r="G31" s="231"/>
      <c r="H31" s="232"/>
      <c r="I31" s="39"/>
    </row>
    <row r="32" spans="1:9" ht="13" x14ac:dyDescent="0.3">
      <c r="A32" s="176"/>
      <c r="B32" s="86" t="s">
        <v>125</v>
      </c>
      <c r="C32" s="229"/>
      <c r="D32" s="230"/>
      <c r="E32" s="230"/>
      <c r="F32" s="230"/>
      <c r="G32" s="231"/>
      <c r="H32" s="232"/>
      <c r="I32" s="176"/>
    </row>
    <row r="33" spans="1:9" ht="13" x14ac:dyDescent="0.3">
      <c r="A33" s="176"/>
      <c r="B33" s="86" t="s">
        <v>94</v>
      </c>
      <c r="C33" s="229"/>
      <c r="D33" s="230"/>
      <c r="E33" s="230"/>
      <c r="F33" s="230"/>
      <c r="G33" s="231"/>
      <c r="H33" s="232"/>
      <c r="I33" s="176"/>
    </row>
    <row r="34" spans="1:9" ht="13" x14ac:dyDescent="0.3">
      <c r="A34" s="176"/>
      <c r="B34" s="86" t="s">
        <v>95</v>
      </c>
      <c r="C34" s="229"/>
      <c r="D34" s="230"/>
      <c r="E34" s="230"/>
      <c r="F34" s="230"/>
      <c r="G34" s="231"/>
      <c r="H34" s="232"/>
      <c r="I34" s="176"/>
    </row>
    <row r="35" spans="1:9" ht="13" x14ac:dyDescent="0.3">
      <c r="A35" s="176"/>
      <c r="B35" s="86" t="s">
        <v>96</v>
      </c>
      <c r="C35" s="229"/>
      <c r="D35" s="230"/>
      <c r="E35" s="230"/>
      <c r="F35" s="230"/>
      <c r="G35" s="231"/>
      <c r="H35" s="232"/>
      <c r="I35" s="176"/>
    </row>
    <row r="36" spans="1:9" ht="13" x14ac:dyDescent="0.3">
      <c r="A36" s="176"/>
      <c r="B36" s="86" t="s">
        <v>97</v>
      </c>
      <c r="C36" s="229"/>
      <c r="D36" s="230"/>
      <c r="E36" s="230"/>
      <c r="F36" s="230"/>
      <c r="G36" s="231"/>
      <c r="H36" s="232"/>
      <c r="I36" s="176"/>
    </row>
    <row r="37" spans="1:9" ht="13" x14ac:dyDescent="0.3">
      <c r="A37" s="176"/>
      <c r="B37" s="86" t="s">
        <v>98</v>
      </c>
      <c r="C37" s="229"/>
      <c r="D37" s="230"/>
      <c r="E37" s="230"/>
      <c r="F37" s="230"/>
      <c r="G37" s="231"/>
      <c r="H37" s="232"/>
      <c r="I37" s="176"/>
    </row>
    <row r="38" spans="1:9" ht="13" x14ac:dyDescent="0.3">
      <c r="A38" s="176"/>
      <c r="B38" s="15"/>
      <c r="C38" s="176"/>
      <c r="D38" s="176"/>
      <c r="E38" s="176"/>
      <c r="F38" s="176"/>
      <c r="G38" s="176"/>
      <c r="H38" s="176"/>
      <c r="I38" s="176"/>
    </row>
    <row r="39" spans="1:9" x14ac:dyDescent="0.25">
      <c r="A39" s="39"/>
      <c r="B39" s="39"/>
      <c r="C39" s="39"/>
      <c r="D39" s="39"/>
      <c r="E39" s="36"/>
      <c r="F39" s="37"/>
      <c r="G39" s="36"/>
      <c r="H39" s="38"/>
      <c r="I39" s="177"/>
    </row>
    <row r="40" spans="1:9" ht="14" x14ac:dyDescent="0.3">
      <c r="A40" s="87" t="s">
        <v>129</v>
      </c>
      <c r="B40" s="88"/>
      <c r="C40" s="89"/>
      <c r="D40" s="89"/>
      <c r="E40" s="89"/>
      <c r="F40" s="89"/>
      <c r="G40" s="39"/>
      <c r="H40" s="39"/>
      <c r="I40" s="39"/>
    </row>
    <row r="41" spans="1:9" ht="13" x14ac:dyDescent="0.3">
      <c r="A41" s="39"/>
      <c r="B41" s="39"/>
      <c r="C41" s="39"/>
      <c r="D41" s="39"/>
      <c r="E41" s="39"/>
      <c r="F41" s="39"/>
      <c r="G41" s="39"/>
      <c r="H41" s="39"/>
      <c r="I41" s="34"/>
    </row>
    <row r="42" spans="1:9" ht="12.75" customHeight="1" x14ac:dyDescent="0.25">
      <c r="A42" s="39"/>
      <c r="B42" s="435" t="s">
        <v>99</v>
      </c>
      <c r="C42" s="436"/>
      <c r="D42" s="436"/>
      <c r="E42" s="436"/>
      <c r="F42" s="436"/>
      <c r="G42" s="436"/>
      <c r="H42" s="39"/>
      <c r="I42" s="39"/>
    </row>
    <row r="43" spans="1:9" x14ac:dyDescent="0.25">
      <c r="A43" s="39"/>
      <c r="B43" s="436"/>
      <c r="C43" s="436"/>
      <c r="D43" s="436"/>
      <c r="E43" s="436"/>
      <c r="F43" s="436"/>
      <c r="G43" s="436"/>
      <c r="H43" s="229"/>
      <c r="I43" s="39"/>
    </row>
    <row r="44" spans="1:9" ht="18.75" customHeight="1" x14ac:dyDescent="0.25">
      <c r="A44" s="39"/>
      <c r="B44" s="439" t="s">
        <v>100</v>
      </c>
      <c r="C44" s="440"/>
      <c r="D44" s="440"/>
      <c r="E44" s="440"/>
      <c r="F44" s="440"/>
      <c r="G44" s="440"/>
      <c r="H44" s="440"/>
      <c r="I44" s="39"/>
    </row>
    <row r="45" spans="1:9" x14ac:dyDescent="0.25">
      <c r="A45" s="39"/>
      <c r="B45" s="39"/>
      <c r="C45" s="39"/>
      <c r="D45" s="39"/>
      <c r="E45" s="39"/>
      <c r="F45" s="39"/>
      <c r="G45" s="39"/>
      <c r="H45" s="39"/>
      <c r="I45" s="39"/>
    </row>
    <row r="46" spans="1:9" ht="13" x14ac:dyDescent="0.3">
      <c r="A46" s="15" t="s">
        <v>113</v>
      </c>
      <c r="B46" s="35"/>
      <c r="C46" s="39"/>
      <c r="D46" s="39"/>
      <c r="E46" s="39"/>
      <c r="F46" s="39"/>
      <c r="G46" s="39"/>
      <c r="H46" s="39"/>
      <c r="I46" s="39"/>
    </row>
    <row r="47" spans="1:9" ht="3" customHeight="1" thickBot="1" x14ac:dyDescent="0.35">
      <c r="A47" s="15"/>
      <c r="B47" s="35"/>
      <c r="C47" s="39"/>
      <c r="D47" s="39"/>
      <c r="E47" s="39"/>
      <c r="F47" s="39"/>
      <c r="G47" s="39"/>
      <c r="H47" s="39"/>
      <c r="I47" s="39"/>
    </row>
    <row r="48" spans="1:9" ht="42.75" customHeight="1" thickBot="1" x14ac:dyDescent="0.35">
      <c r="A48" s="39"/>
      <c r="B48" s="419"/>
      <c r="C48" s="420"/>
      <c r="D48" s="420"/>
      <c r="E48" s="420"/>
      <c r="F48" s="420"/>
      <c r="G48" s="420"/>
      <c r="H48" s="421"/>
      <c r="I48" s="39"/>
    </row>
    <row r="49" spans="1:9" x14ac:dyDescent="0.25">
      <c r="A49" s="39"/>
      <c r="B49" s="39"/>
      <c r="C49" s="39"/>
      <c r="D49" s="39"/>
      <c r="E49" s="39"/>
      <c r="F49" s="39"/>
      <c r="G49" s="39"/>
      <c r="H49" s="39"/>
      <c r="I49" s="39"/>
    </row>
    <row r="50" spans="1:9" ht="13" x14ac:dyDescent="0.3">
      <c r="A50" s="84" t="s">
        <v>110</v>
      </c>
      <c r="B50" s="175"/>
      <c r="C50" s="175"/>
      <c r="D50" s="175"/>
      <c r="E50" s="175"/>
      <c r="F50" s="175"/>
      <c r="G50" s="175"/>
      <c r="H50" s="175"/>
      <c r="I50" s="39"/>
    </row>
    <row r="51" spans="1:9" x14ac:dyDescent="0.25">
      <c r="A51" s="176"/>
      <c r="B51" s="176"/>
      <c r="C51" s="176"/>
      <c r="D51" s="176"/>
      <c r="E51" s="176"/>
      <c r="F51" s="176"/>
      <c r="G51" s="176"/>
      <c r="H51" s="176"/>
      <c r="I51" s="39"/>
    </row>
    <row r="52" spans="1:9" ht="21.5" customHeight="1" x14ac:dyDescent="0.25">
      <c r="A52" s="176"/>
      <c r="B52" s="176"/>
      <c r="C52" s="428" t="s">
        <v>111</v>
      </c>
      <c r="D52" s="430" t="s">
        <v>551</v>
      </c>
      <c r="E52" s="431"/>
      <c r="F52" s="431"/>
      <c r="G52" s="432"/>
      <c r="H52" s="85" t="s">
        <v>112</v>
      </c>
      <c r="I52" s="39"/>
    </row>
    <row r="53" spans="1:9" ht="22.5" customHeight="1" x14ac:dyDescent="0.25">
      <c r="A53" s="176"/>
      <c r="B53" s="176"/>
      <c r="C53" s="429"/>
      <c r="D53" s="173" t="s">
        <v>423</v>
      </c>
      <c r="E53" s="173" t="s">
        <v>106</v>
      </c>
      <c r="F53" s="173" t="s">
        <v>107</v>
      </c>
      <c r="G53" s="173" t="s">
        <v>108</v>
      </c>
      <c r="H53" s="172" t="s">
        <v>550</v>
      </c>
      <c r="I53" s="176"/>
    </row>
    <row r="54" spans="1:9" ht="13" x14ac:dyDescent="0.3">
      <c r="A54" s="176"/>
      <c r="B54" s="86" t="s">
        <v>93</v>
      </c>
      <c r="C54" s="229"/>
      <c r="D54" s="230"/>
      <c r="E54" s="230"/>
      <c r="F54" s="230"/>
      <c r="G54" s="231"/>
      <c r="H54" s="232"/>
      <c r="I54" s="176"/>
    </row>
    <row r="55" spans="1:9" ht="13" x14ac:dyDescent="0.3">
      <c r="A55" s="176"/>
      <c r="B55" s="86" t="s">
        <v>124</v>
      </c>
      <c r="C55" s="229"/>
      <c r="D55" s="230"/>
      <c r="E55" s="230"/>
      <c r="F55" s="230"/>
      <c r="G55" s="231"/>
      <c r="H55" s="232"/>
      <c r="I55" s="176"/>
    </row>
    <row r="56" spans="1:9" ht="13" x14ac:dyDescent="0.3">
      <c r="A56" s="176"/>
      <c r="B56" s="86" t="s">
        <v>125</v>
      </c>
      <c r="C56" s="229"/>
      <c r="D56" s="230"/>
      <c r="E56" s="230"/>
      <c r="F56" s="230"/>
      <c r="G56" s="231"/>
      <c r="H56" s="232"/>
      <c r="I56" s="176"/>
    </row>
    <row r="57" spans="1:9" ht="13" x14ac:dyDescent="0.3">
      <c r="A57" s="176"/>
      <c r="B57" s="86" t="s">
        <v>94</v>
      </c>
      <c r="C57" s="229"/>
      <c r="D57" s="230"/>
      <c r="E57" s="230"/>
      <c r="F57" s="230"/>
      <c r="G57" s="231"/>
      <c r="H57" s="232"/>
      <c r="I57" s="176"/>
    </row>
    <row r="58" spans="1:9" ht="13" x14ac:dyDescent="0.3">
      <c r="A58" s="176"/>
      <c r="B58" s="86" t="s">
        <v>95</v>
      </c>
      <c r="C58" s="229"/>
      <c r="D58" s="230"/>
      <c r="E58" s="230"/>
      <c r="F58" s="230"/>
      <c r="G58" s="231"/>
      <c r="H58" s="232"/>
      <c r="I58" s="176"/>
    </row>
    <row r="59" spans="1:9" ht="13" x14ac:dyDescent="0.3">
      <c r="A59" s="176"/>
      <c r="B59" s="86" t="s">
        <v>96</v>
      </c>
      <c r="C59" s="229"/>
      <c r="D59" s="230"/>
      <c r="E59" s="230"/>
      <c r="F59" s="230"/>
      <c r="G59" s="231"/>
      <c r="H59" s="232"/>
      <c r="I59" s="176"/>
    </row>
    <row r="60" spans="1:9" ht="13" x14ac:dyDescent="0.3">
      <c r="A60" s="176"/>
      <c r="B60" s="86" t="s">
        <v>97</v>
      </c>
      <c r="C60" s="229"/>
      <c r="D60" s="230"/>
      <c r="E60" s="230"/>
      <c r="F60" s="230"/>
      <c r="G60" s="231"/>
      <c r="H60" s="232"/>
      <c r="I60" s="176"/>
    </row>
    <row r="61" spans="1:9" ht="13" x14ac:dyDescent="0.3">
      <c r="A61" s="176"/>
      <c r="B61" s="86" t="s">
        <v>98</v>
      </c>
      <c r="C61" s="229"/>
      <c r="D61" s="230"/>
      <c r="E61" s="230"/>
      <c r="F61" s="230"/>
      <c r="G61" s="231"/>
      <c r="H61" s="232"/>
      <c r="I61" s="176"/>
    </row>
    <row r="62" spans="1:9" ht="13" x14ac:dyDescent="0.3">
      <c r="A62" s="176"/>
      <c r="B62" s="15"/>
      <c r="C62" s="176"/>
      <c r="D62" s="176"/>
      <c r="E62" s="176"/>
      <c r="F62" s="176"/>
      <c r="G62" s="176"/>
      <c r="H62" s="176"/>
      <c r="I62" s="176"/>
    </row>
    <row r="63" spans="1:9" x14ac:dyDescent="0.25">
      <c r="A63" s="39" t="s">
        <v>28</v>
      </c>
      <c r="B63" s="39"/>
      <c r="C63" s="39"/>
      <c r="D63" s="39"/>
      <c r="E63" s="39"/>
      <c r="F63" s="39"/>
      <c r="G63" s="39"/>
      <c r="H63" s="39"/>
      <c r="I63" s="39"/>
    </row>
  </sheetData>
  <sheetProtection sheet="1" objects="1" scenarios="1" formatCells="0"/>
  <mergeCells count="22">
    <mergeCell ref="B2:H2"/>
    <mergeCell ref="A5:H5"/>
    <mergeCell ref="B10:H10"/>
    <mergeCell ref="B11:H11"/>
    <mergeCell ref="C52:C53"/>
    <mergeCell ref="D52:G52"/>
    <mergeCell ref="B15:G16"/>
    <mergeCell ref="B42:G43"/>
    <mergeCell ref="A13:H13"/>
    <mergeCell ref="B17:H17"/>
    <mergeCell ref="B44:H44"/>
    <mergeCell ref="B21:C21"/>
    <mergeCell ref="B23:C23"/>
    <mergeCell ref="B24:C24"/>
    <mergeCell ref="C28:C29"/>
    <mergeCell ref="D28:G28"/>
    <mergeCell ref="B22:C22"/>
    <mergeCell ref="B48:H48"/>
    <mergeCell ref="D21:H21"/>
    <mergeCell ref="D22:H22"/>
    <mergeCell ref="D23:H23"/>
    <mergeCell ref="D24:H24"/>
  </mergeCells>
  <dataValidations count="1">
    <dataValidation type="list" allowBlank="1" showInputMessage="1" showErrorMessage="1" sqref="H16 H43 C30:C37 C54:C61" xr:uid="{00000000-0002-0000-0000-000000000000}">
      <formula1>YN</formula1>
    </dataValidation>
  </dataValidations>
  <printOptions horizontalCentered="1"/>
  <pageMargins left="0.25" right="0.25" top="0.75" bottom="0.75" header="0.3" footer="0.3"/>
  <pageSetup paperSize="9" scale="53" fitToHeight="2" orientation="portrait" errors="blank" r:id="rId1"/>
  <headerFooter alignWithMargins="0"/>
  <colBreaks count="1" manualBreakCount="1">
    <brk id="9"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N140"/>
  <sheetViews>
    <sheetView topLeftCell="A1048576" zoomScaleNormal="100" zoomScaleSheetLayoutView="50" workbookViewId="0">
      <selection activeCell="C139" sqref="C139:J139"/>
    </sheetView>
  </sheetViews>
  <sheetFormatPr defaultColWidth="0" defaultRowHeight="12.5" zeroHeight="1" x14ac:dyDescent="0.25"/>
  <cols>
    <col min="1" max="1" width="5" style="198" customWidth="1"/>
    <col min="2" max="2" width="63.7265625" style="198" customWidth="1"/>
    <col min="3" max="3" width="10.7265625" style="198" customWidth="1"/>
    <col min="4" max="4" width="30.7265625" style="198" customWidth="1"/>
    <col min="5" max="5" width="10.7265625" style="198" customWidth="1"/>
    <col min="6" max="6" width="30.7265625" style="198" customWidth="1"/>
    <col min="7" max="7" width="10.7265625" style="198" customWidth="1"/>
    <col min="8" max="8" width="30.7265625" style="198" customWidth="1"/>
    <col min="9" max="9" width="10.7265625" style="198" customWidth="1"/>
    <col min="10" max="10" width="30.7265625" style="198" customWidth="1"/>
    <col min="11" max="11" width="9.1796875" style="198" customWidth="1"/>
    <col min="12" max="14" width="0" style="198" hidden="1" customWidth="1"/>
    <col min="15" max="16384" width="9.1796875" style="198" hidden="1"/>
  </cols>
  <sheetData>
    <row r="1" spans="1:11" ht="13" x14ac:dyDescent="0.25">
      <c r="A1" s="199"/>
      <c r="B1" s="199"/>
      <c r="C1" s="199"/>
      <c r="D1" s="199"/>
      <c r="E1" s="199"/>
      <c r="F1" s="199"/>
      <c r="G1" s="199"/>
      <c r="H1" s="199"/>
      <c r="I1" s="199"/>
      <c r="J1" s="45"/>
      <c r="K1" s="54"/>
    </row>
    <row r="2" spans="1:11" ht="13" x14ac:dyDescent="0.25">
      <c r="A2" s="199"/>
      <c r="B2" s="199"/>
      <c r="C2" s="199"/>
      <c r="D2" s="199"/>
      <c r="E2" s="199"/>
      <c r="F2" s="199"/>
      <c r="G2" s="199"/>
      <c r="H2" s="199"/>
      <c r="I2" s="199"/>
      <c r="J2" s="45"/>
      <c r="K2" s="54"/>
    </row>
    <row r="3" spans="1:11" ht="13" x14ac:dyDescent="0.25">
      <c r="A3" s="199"/>
      <c r="B3" s="199"/>
      <c r="C3" s="199"/>
      <c r="D3" s="199"/>
      <c r="E3" s="199"/>
      <c r="F3" s="199"/>
      <c r="G3" s="199"/>
      <c r="H3" s="199"/>
      <c r="I3" s="199"/>
      <c r="J3" s="45"/>
      <c r="K3" s="54"/>
    </row>
    <row r="4" spans="1:11" ht="13" x14ac:dyDescent="0.25">
      <c r="A4" s="199"/>
      <c r="B4" s="199"/>
      <c r="C4" s="199"/>
      <c r="D4" s="199"/>
      <c r="E4" s="199"/>
      <c r="F4" s="199"/>
      <c r="G4" s="199"/>
      <c r="H4" s="199"/>
      <c r="I4" s="199"/>
      <c r="J4" s="45"/>
      <c r="K4" s="54"/>
    </row>
    <row r="5" spans="1:11" ht="13" x14ac:dyDescent="0.25">
      <c r="A5" s="199"/>
      <c r="B5" s="199"/>
      <c r="C5" s="199"/>
      <c r="D5" s="199"/>
      <c r="E5" s="199"/>
      <c r="F5" s="199"/>
      <c r="G5" s="199"/>
      <c r="H5" s="199"/>
      <c r="I5" s="199"/>
      <c r="J5" s="45"/>
      <c r="K5" s="54"/>
    </row>
    <row r="6" spans="1:11" ht="13" x14ac:dyDescent="0.25">
      <c r="A6" s="199"/>
      <c r="B6" s="199"/>
      <c r="C6" s="199"/>
      <c r="D6" s="199"/>
      <c r="E6" s="199"/>
      <c r="F6" s="199"/>
      <c r="G6" s="199"/>
      <c r="H6" s="199"/>
      <c r="I6" s="199"/>
      <c r="J6" s="45"/>
      <c r="K6" s="54"/>
    </row>
    <row r="7" spans="1:11" ht="20" x14ac:dyDescent="0.25">
      <c r="A7" s="199"/>
      <c r="B7" s="486" t="s">
        <v>183</v>
      </c>
      <c r="C7" s="487"/>
      <c r="D7" s="487"/>
      <c r="E7" s="487"/>
      <c r="F7" s="487"/>
      <c r="G7" s="487"/>
      <c r="H7" s="487"/>
      <c r="I7" s="487"/>
      <c r="J7" s="488"/>
      <c r="K7" s="54"/>
    </row>
    <row r="8" spans="1:11" ht="25" customHeight="1" x14ac:dyDescent="0.25">
      <c r="A8" s="199"/>
      <c r="B8" s="199"/>
      <c r="C8" s="199"/>
      <c r="D8" s="199"/>
      <c r="E8" s="199"/>
      <c r="F8" s="199"/>
      <c r="G8" s="199"/>
      <c r="H8" s="199"/>
      <c r="I8" s="199"/>
      <c r="J8" s="45"/>
      <c r="K8" s="54"/>
    </row>
    <row r="9" spans="1:11" ht="13" x14ac:dyDescent="0.25">
      <c r="A9" s="199"/>
      <c r="B9" s="62" t="s">
        <v>64</v>
      </c>
      <c r="C9" s="199"/>
      <c r="D9" s="199"/>
      <c r="E9" s="199"/>
      <c r="F9" s="199"/>
      <c r="G9" s="199"/>
      <c r="H9" s="199"/>
      <c r="I9" s="199"/>
      <c r="J9" s="45"/>
      <c r="K9" s="54"/>
    </row>
    <row r="10" spans="1:11" ht="13" x14ac:dyDescent="0.25">
      <c r="A10" s="199"/>
      <c r="B10" s="329" t="s">
        <v>72</v>
      </c>
      <c r="C10" s="330"/>
      <c r="D10" s="341"/>
      <c r="E10" s="199"/>
      <c r="F10" s="199"/>
      <c r="G10" s="199"/>
      <c r="H10" s="199"/>
      <c r="I10" s="199"/>
      <c r="J10" s="45"/>
      <c r="K10" s="54"/>
    </row>
    <row r="11" spans="1:11" ht="13" x14ac:dyDescent="0.25">
      <c r="A11" s="199"/>
      <c r="B11" s="320" t="s">
        <v>73</v>
      </c>
      <c r="C11" s="331"/>
      <c r="D11" s="341"/>
      <c r="E11" s="199"/>
      <c r="F11" s="199"/>
      <c r="G11" s="199"/>
      <c r="H11" s="199"/>
      <c r="I11" s="199"/>
      <c r="J11" s="45"/>
      <c r="K11" s="54"/>
    </row>
    <row r="12" spans="1:11" ht="13" x14ac:dyDescent="0.25">
      <c r="A12" s="199"/>
      <c r="B12" s="320" t="s">
        <v>70</v>
      </c>
      <c r="C12" s="331"/>
      <c r="D12" s="342"/>
      <c r="E12" s="199"/>
      <c r="F12" s="199"/>
      <c r="G12" s="199"/>
      <c r="H12" s="199"/>
      <c r="I12" s="199"/>
      <c r="J12" s="45"/>
      <c r="K12" s="54"/>
    </row>
    <row r="13" spans="1:11" x14ac:dyDescent="0.25">
      <c r="A13" s="199"/>
      <c r="B13" s="441" t="s">
        <v>314</v>
      </c>
      <c r="C13" s="442"/>
      <c r="D13" s="489"/>
      <c r="E13" s="490"/>
      <c r="F13" s="490"/>
      <c r="G13" s="490"/>
      <c r="H13" s="490"/>
      <c r="I13" s="490"/>
      <c r="J13" s="491"/>
      <c r="K13" s="54"/>
    </row>
    <row r="14" spans="1:11" ht="34.5" customHeight="1" x14ac:dyDescent="0.25">
      <c r="A14" s="199"/>
      <c r="B14" s="441" t="s">
        <v>69</v>
      </c>
      <c r="C14" s="442"/>
      <c r="D14" s="489"/>
      <c r="E14" s="490"/>
      <c r="F14" s="490"/>
      <c r="G14" s="490"/>
      <c r="H14" s="490"/>
      <c r="I14" s="490"/>
      <c r="J14" s="491"/>
      <c r="K14" s="54"/>
    </row>
    <row r="15" spans="1:11" x14ac:dyDescent="0.25">
      <c r="A15" s="199"/>
      <c r="B15" s="443" t="s">
        <v>67</v>
      </c>
      <c r="C15" s="444"/>
      <c r="D15" s="489"/>
      <c r="E15" s="490"/>
      <c r="F15" s="490"/>
      <c r="G15" s="490"/>
      <c r="H15" s="490"/>
      <c r="I15" s="490"/>
      <c r="J15" s="491"/>
      <c r="K15" s="54"/>
    </row>
    <row r="16" spans="1:11" ht="13" x14ac:dyDescent="0.25">
      <c r="A16" s="199"/>
      <c r="B16" s="199"/>
      <c r="C16" s="199"/>
      <c r="D16" s="199"/>
      <c r="E16" s="199"/>
      <c r="F16" s="199"/>
      <c r="G16" s="199"/>
      <c r="H16" s="199"/>
      <c r="I16" s="199"/>
      <c r="J16" s="45"/>
      <c r="K16" s="54"/>
    </row>
    <row r="17" spans="1:14" ht="13" x14ac:dyDescent="0.3">
      <c r="A17" s="199"/>
      <c r="B17" s="21" t="s">
        <v>74</v>
      </c>
      <c r="C17" s="21"/>
      <c r="D17" s="209"/>
      <c r="E17" s="209"/>
      <c r="F17" s="209"/>
      <c r="G17" s="209"/>
      <c r="H17" s="21"/>
      <c r="I17" s="199"/>
      <c r="J17" s="45"/>
      <c r="K17" s="54"/>
    </row>
    <row r="18" spans="1:14" ht="13" x14ac:dyDescent="0.3">
      <c r="A18" s="199"/>
      <c r="B18" s="21"/>
      <c r="C18" s="21"/>
      <c r="D18" s="209"/>
      <c r="E18" s="209"/>
      <c r="F18" s="209"/>
      <c r="G18" s="209"/>
      <c r="H18" s="21"/>
      <c r="I18" s="199"/>
      <c r="J18" s="45"/>
      <c r="K18" s="54"/>
    </row>
    <row r="19" spans="1:14" ht="14" x14ac:dyDescent="0.25">
      <c r="A19" s="1"/>
      <c r="B19" s="492" t="s">
        <v>263</v>
      </c>
      <c r="C19" s="493"/>
      <c r="D19" s="493"/>
      <c r="E19" s="493"/>
      <c r="F19" s="493"/>
      <c r="G19" s="493"/>
      <c r="H19" s="493"/>
      <c r="I19" s="493"/>
      <c r="J19" s="494"/>
      <c r="K19" s="64"/>
      <c r="L19" s="210"/>
      <c r="M19" s="210"/>
      <c r="N19" s="210"/>
    </row>
    <row r="20" spans="1:14" ht="13.5" thickBot="1" x14ac:dyDescent="0.35">
      <c r="A20" s="199"/>
      <c r="B20" s="21"/>
      <c r="C20" s="21"/>
      <c r="D20" s="209"/>
      <c r="E20" s="209"/>
      <c r="F20" s="209"/>
      <c r="G20" s="209"/>
      <c r="H20" s="21"/>
      <c r="I20" s="199"/>
      <c r="J20" s="45"/>
      <c r="K20" s="54"/>
    </row>
    <row r="21" spans="1:14" ht="12.75" customHeight="1" x14ac:dyDescent="0.25">
      <c r="A21" s="7"/>
      <c r="B21" s="304"/>
      <c r="C21" s="497" t="s">
        <v>8</v>
      </c>
      <c r="D21" s="498"/>
      <c r="E21" s="497" t="s">
        <v>9</v>
      </c>
      <c r="F21" s="498"/>
      <c r="G21" s="497" t="s">
        <v>10</v>
      </c>
      <c r="H21" s="498"/>
      <c r="I21" s="497" t="s">
        <v>11</v>
      </c>
      <c r="J21" s="498"/>
      <c r="K21" s="305"/>
    </row>
    <row r="22" spans="1:14" ht="14.25" customHeight="1" x14ac:dyDescent="0.25">
      <c r="A22" s="7"/>
      <c r="B22" s="299" t="s">
        <v>12</v>
      </c>
      <c r="C22" s="482" t="s">
        <v>48</v>
      </c>
      <c r="D22" s="483"/>
      <c r="E22" s="482" t="s">
        <v>17</v>
      </c>
      <c r="F22" s="483"/>
      <c r="G22" s="482" t="s">
        <v>49</v>
      </c>
      <c r="H22" s="483"/>
      <c r="I22" s="482" t="s">
        <v>50</v>
      </c>
      <c r="J22" s="483"/>
      <c r="K22" s="305"/>
    </row>
    <row r="23" spans="1:14" x14ac:dyDescent="0.25">
      <c r="A23" s="18"/>
      <c r="B23" s="299" t="s">
        <v>13</v>
      </c>
      <c r="C23" s="484" t="s">
        <v>51</v>
      </c>
      <c r="D23" s="485"/>
      <c r="E23" s="484" t="s">
        <v>75</v>
      </c>
      <c r="F23" s="485"/>
      <c r="G23" s="484" t="s">
        <v>15</v>
      </c>
      <c r="H23" s="485"/>
      <c r="I23" s="484" t="s">
        <v>15</v>
      </c>
      <c r="J23" s="485"/>
      <c r="K23" s="305"/>
    </row>
    <row r="24" spans="1:14" ht="13.5" customHeight="1" x14ac:dyDescent="0.25">
      <c r="A24" s="18"/>
      <c r="B24" s="16" t="s">
        <v>16</v>
      </c>
      <c r="C24" s="45"/>
      <c r="D24" s="45"/>
      <c r="E24" s="45"/>
      <c r="F24" s="45"/>
      <c r="G24" s="45"/>
      <c r="H24" s="45"/>
      <c r="I24" s="45"/>
      <c r="J24" s="45"/>
      <c r="K24" s="45"/>
    </row>
    <row r="25" spans="1:14" ht="60.5" customHeight="1" x14ac:dyDescent="0.25">
      <c r="A25" s="30" t="s">
        <v>161</v>
      </c>
      <c r="B25" s="283" t="s">
        <v>430</v>
      </c>
      <c r="C25" s="495"/>
      <c r="D25" s="496"/>
      <c r="E25" s="495"/>
      <c r="F25" s="496"/>
      <c r="G25" s="495"/>
      <c r="H25" s="496"/>
      <c r="I25" s="495"/>
      <c r="J25" s="496"/>
      <c r="K25" s="199"/>
    </row>
    <row r="26" spans="1:14" ht="34.5" x14ac:dyDescent="0.25">
      <c r="A26" s="67" t="s">
        <v>209</v>
      </c>
      <c r="B26" s="116" t="s">
        <v>427</v>
      </c>
      <c r="C26" s="478"/>
      <c r="D26" s="462"/>
      <c r="E26" s="478"/>
      <c r="F26" s="462"/>
      <c r="G26" s="478"/>
      <c r="H26" s="462"/>
      <c r="I26" s="478"/>
      <c r="J26" s="462"/>
      <c r="K26" s="199"/>
    </row>
    <row r="27" spans="1:14" x14ac:dyDescent="0.25">
      <c r="A27" s="67"/>
      <c r="B27" s="67"/>
      <c r="C27" s="67"/>
      <c r="D27" s="67"/>
      <c r="E27" s="67"/>
      <c r="F27" s="67"/>
      <c r="G27" s="67"/>
      <c r="H27" s="67"/>
      <c r="I27" s="67"/>
      <c r="J27" s="67"/>
      <c r="K27" s="199"/>
    </row>
    <row r="28" spans="1:14" ht="14" x14ac:dyDescent="0.25">
      <c r="A28" s="1"/>
      <c r="B28" s="64"/>
      <c r="C28" s="64"/>
      <c r="D28" s="64"/>
      <c r="E28" s="64"/>
      <c r="F28" s="64"/>
      <c r="G28" s="64"/>
      <c r="H28" s="64"/>
      <c r="I28" s="64"/>
      <c r="J28" s="64"/>
      <c r="K28" s="64"/>
      <c r="L28" s="210"/>
      <c r="M28" s="210"/>
      <c r="N28" s="210"/>
    </row>
    <row r="29" spans="1:14" ht="20" x14ac:dyDescent="0.4">
      <c r="A29" s="1"/>
      <c r="B29" s="73" t="s">
        <v>254</v>
      </c>
      <c r="C29" s="60"/>
      <c r="D29" s="203"/>
      <c r="E29" s="203"/>
      <c r="F29" s="203"/>
      <c r="G29" s="203"/>
      <c r="H29" s="60"/>
      <c r="I29" s="203"/>
      <c r="J29" s="61"/>
      <c r="K29" s="54"/>
    </row>
    <row r="30" spans="1:14" ht="13" x14ac:dyDescent="0.3">
      <c r="A30" s="199"/>
      <c r="B30" s="21"/>
      <c r="C30" s="21"/>
      <c r="D30" s="209"/>
      <c r="E30" s="209"/>
      <c r="F30" s="209"/>
      <c r="G30" s="209"/>
      <c r="H30" s="21"/>
      <c r="I30" s="199"/>
      <c r="J30" s="45"/>
      <c r="K30" s="54"/>
    </row>
    <row r="31" spans="1:14" ht="83.25" customHeight="1" x14ac:dyDescent="0.25">
      <c r="A31" s="1"/>
      <c r="B31" s="448" t="s">
        <v>294</v>
      </c>
      <c r="C31" s="479"/>
      <c r="D31" s="479"/>
      <c r="E31" s="479"/>
      <c r="F31" s="479"/>
      <c r="G31" s="479"/>
      <c r="H31" s="480"/>
      <c r="I31" s="480"/>
      <c r="J31" s="481"/>
      <c r="K31" s="54"/>
    </row>
    <row r="32" spans="1:14" ht="13.5" customHeight="1" thickBot="1" x14ac:dyDescent="0.3">
      <c r="A32" s="18"/>
      <c r="B32" s="5"/>
      <c r="C32" s="53"/>
      <c r="D32" s="53"/>
      <c r="E32" s="53"/>
      <c r="F32" s="53"/>
      <c r="G32" s="53"/>
      <c r="H32" s="53"/>
      <c r="I32" s="53"/>
      <c r="J32" s="45"/>
      <c r="K32" s="45"/>
    </row>
    <row r="33" spans="1:11" ht="13" x14ac:dyDescent="0.25">
      <c r="A33" s="7"/>
      <c r="B33" s="2"/>
      <c r="C33" s="465" t="s">
        <v>8</v>
      </c>
      <c r="D33" s="466"/>
      <c r="E33" s="465" t="s">
        <v>9</v>
      </c>
      <c r="F33" s="466"/>
      <c r="G33" s="465" t="s">
        <v>10</v>
      </c>
      <c r="H33" s="466"/>
      <c r="I33" s="465" t="s">
        <v>11</v>
      </c>
      <c r="J33" s="466"/>
      <c r="K33" s="45"/>
    </row>
    <row r="34" spans="1:11" ht="13" x14ac:dyDescent="0.25">
      <c r="A34" s="7"/>
      <c r="B34" s="299" t="s">
        <v>12</v>
      </c>
      <c r="C34" s="452" t="s">
        <v>48</v>
      </c>
      <c r="D34" s="453"/>
      <c r="E34" s="452" t="s">
        <v>17</v>
      </c>
      <c r="F34" s="453"/>
      <c r="G34" s="452" t="s">
        <v>49</v>
      </c>
      <c r="H34" s="453"/>
      <c r="I34" s="452" t="s">
        <v>50</v>
      </c>
      <c r="J34" s="453"/>
      <c r="K34" s="45"/>
    </row>
    <row r="35" spans="1:11" ht="13" x14ac:dyDescent="0.25">
      <c r="A35" s="18"/>
      <c r="B35" s="299" t="s">
        <v>13</v>
      </c>
      <c r="C35" s="454" t="s">
        <v>51</v>
      </c>
      <c r="D35" s="455"/>
      <c r="E35" s="454" t="s">
        <v>75</v>
      </c>
      <c r="F35" s="455"/>
      <c r="G35" s="454" t="s">
        <v>15</v>
      </c>
      <c r="H35" s="455"/>
      <c r="I35" s="454" t="s">
        <v>15</v>
      </c>
      <c r="J35" s="455"/>
      <c r="K35" s="45"/>
    </row>
    <row r="36" spans="1:11" ht="13.5" thickBot="1" x14ac:dyDescent="0.3">
      <c r="A36" s="98"/>
      <c r="B36" s="99"/>
      <c r="C36" s="133" t="s">
        <v>549</v>
      </c>
      <c r="D36" s="134" t="s">
        <v>92</v>
      </c>
      <c r="E36" s="133" t="s">
        <v>549</v>
      </c>
      <c r="F36" s="134" t="s">
        <v>92</v>
      </c>
      <c r="G36" s="133" t="s">
        <v>549</v>
      </c>
      <c r="H36" s="134" t="s">
        <v>92</v>
      </c>
      <c r="I36" s="133" t="s">
        <v>549</v>
      </c>
      <c r="J36" s="134" t="s">
        <v>92</v>
      </c>
      <c r="K36" s="100"/>
    </row>
    <row r="37" spans="1:11" ht="13.5" customHeight="1" x14ac:dyDescent="0.25">
      <c r="A37" s="18"/>
      <c r="B37" s="16" t="s">
        <v>16</v>
      </c>
      <c r="C37" s="45">
        <v>1</v>
      </c>
      <c r="D37" s="45">
        <v>2</v>
      </c>
      <c r="E37" s="45">
        <v>3</v>
      </c>
      <c r="F37" s="45">
        <v>4</v>
      </c>
      <c r="G37" s="45">
        <v>5</v>
      </c>
      <c r="H37" s="45">
        <v>6</v>
      </c>
      <c r="I37" s="45">
        <v>7</v>
      </c>
      <c r="J37" s="45">
        <v>8</v>
      </c>
      <c r="K37" s="45"/>
    </row>
    <row r="38" spans="1:11" ht="13" x14ac:dyDescent="0.25">
      <c r="A38" s="18"/>
      <c r="B38" s="5"/>
      <c r="C38" s="53"/>
      <c r="D38" s="53"/>
      <c r="E38" s="53"/>
      <c r="F38" s="53"/>
      <c r="G38" s="53"/>
      <c r="H38" s="53"/>
      <c r="I38" s="53"/>
      <c r="J38" s="45"/>
      <c r="K38" s="45"/>
    </row>
    <row r="39" spans="1:11" ht="14" x14ac:dyDescent="0.25">
      <c r="A39" s="18"/>
      <c r="B39" s="55" t="s">
        <v>252</v>
      </c>
      <c r="C39" s="199"/>
      <c r="D39" s="199"/>
      <c r="E39" s="199"/>
      <c r="F39" s="199"/>
      <c r="G39" s="199"/>
      <c r="H39" s="199"/>
      <c r="I39" s="199"/>
      <c r="J39" s="45"/>
      <c r="K39" s="45"/>
    </row>
    <row r="40" spans="1:11" ht="8.25" customHeight="1" thickBot="1" x14ac:dyDescent="0.3">
      <c r="A40" s="18"/>
      <c r="B40" s="55"/>
      <c r="C40" s="199"/>
      <c r="D40" s="199"/>
      <c r="E40" s="199"/>
      <c r="F40" s="199"/>
      <c r="G40" s="199"/>
      <c r="H40" s="199"/>
      <c r="I40" s="199"/>
      <c r="J40" s="45"/>
      <c r="K40" s="45"/>
    </row>
    <row r="41" spans="1:11" ht="80.5" x14ac:dyDescent="0.25">
      <c r="A41" s="30" t="s">
        <v>0</v>
      </c>
      <c r="B41" s="234" t="s">
        <v>363</v>
      </c>
      <c r="C41" s="467" t="s">
        <v>137</v>
      </c>
      <c r="D41" s="343"/>
      <c r="E41" s="474" t="s">
        <v>137</v>
      </c>
      <c r="F41" s="344"/>
      <c r="G41" s="474" t="s">
        <v>137</v>
      </c>
      <c r="H41" s="345"/>
      <c r="I41" s="474" t="s">
        <v>137</v>
      </c>
      <c r="J41" s="345"/>
      <c r="K41" s="45"/>
    </row>
    <row r="42" spans="1:11" ht="23" x14ac:dyDescent="0.25">
      <c r="A42" s="30" t="s">
        <v>210</v>
      </c>
      <c r="B42" s="111" t="s">
        <v>170</v>
      </c>
      <c r="C42" s="468"/>
      <c r="D42" s="346"/>
      <c r="E42" s="475"/>
      <c r="F42" s="347"/>
      <c r="G42" s="475"/>
      <c r="H42" s="348"/>
      <c r="I42" s="475"/>
      <c r="J42" s="348"/>
      <c r="K42" s="45"/>
    </row>
    <row r="43" spans="1:11" ht="23" x14ac:dyDescent="0.25">
      <c r="A43" s="30" t="s">
        <v>1</v>
      </c>
      <c r="B43" s="111" t="s">
        <v>184</v>
      </c>
      <c r="C43" s="469"/>
      <c r="D43" s="270"/>
      <c r="E43" s="476"/>
      <c r="F43" s="270"/>
      <c r="G43" s="476"/>
      <c r="H43" s="270"/>
      <c r="I43" s="476"/>
      <c r="J43" s="270"/>
      <c r="K43" s="45"/>
    </row>
    <row r="44" spans="1:11" ht="27.75" customHeight="1" thickBot="1" x14ac:dyDescent="0.3">
      <c r="A44" s="30" t="s">
        <v>2</v>
      </c>
      <c r="B44" s="112" t="s">
        <v>237</v>
      </c>
      <c r="C44" s="470"/>
      <c r="D44" s="349"/>
      <c r="E44" s="477"/>
      <c r="F44" s="350"/>
      <c r="G44" s="477"/>
      <c r="H44" s="350"/>
      <c r="I44" s="477"/>
      <c r="J44" s="350"/>
      <c r="K44" s="45"/>
    </row>
    <row r="45" spans="1:11" ht="24" customHeight="1" thickBot="1" x14ac:dyDescent="0.3">
      <c r="A45" s="199"/>
      <c r="B45" s="113" t="s">
        <v>189</v>
      </c>
      <c r="C45" s="199"/>
      <c r="D45" s="199"/>
      <c r="E45" s="199"/>
      <c r="F45" s="199"/>
      <c r="G45" s="199"/>
      <c r="H45" s="199"/>
      <c r="I45" s="199"/>
      <c r="J45" s="100"/>
      <c r="K45" s="199"/>
    </row>
    <row r="46" spans="1:11" ht="18.5" customHeight="1" x14ac:dyDescent="0.25">
      <c r="A46" s="30" t="s">
        <v>224</v>
      </c>
      <c r="B46" s="290" t="s">
        <v>68</v>
      </c>
      <c r="C46" s="467" t="s">
        <v>137</v>
      </c>
      <c r="D46" s="240"/>
      <c r="E46" s="467" t="s">
        <v>137</v>
      </c>
      <c r="F46" s="240"/>
      <c r="G46" s="467" t="s">
        <v>137</v>
      </c>
      <c r="H46" s="240"/>
      <c r="I46" s="467" t="s">
        <v>137</v>
      </c>
      <c r="J46" s="240"/>
      <c r="K46" s="199"/>
    </row>
    <row r="47" spans="1:11" ht="18.5" customHeight="1" x14ac:dyDescent="0.25">
      <c r="A47" s="30" t="s">
        <v>225</v>
      </c>
      <c r="B47" s="291" t="s">
        <v>155</v>
      </c>
      <c r="C47" s="468"/>
      <c r="D47" s="241"/>
      <c r="E47" s="468"/>
      <c r="F47" s="241"/>
      <c r="G47" s="468"/>
      <c r="H47" s="241"/>
      <c r="I47" s="468"/>
      <c r="J47" s="241"/>
      <c r="K47" s="45"/>
    </row>
    <row r="48" spans="1:11" ht="18.5" customHeight="1" x14ac:dyDescent="0.25">
      <c r="A48" s="30" t="s">
        <v>226</v>
      </c>
      <c r="B48" s="291" t="s">
        <v>156</v>
      </c>
      <c r="C48" s="469"/>
      <c r="D48" s="241"/>
      <c r="E48" s="469"/>
      <c r="F48" s="241"/>
      <c r="G48" s="469"/>
      <c r="H48" s="241"/>
      <c r="I48" s="469"/>
      <c r="J48" s="241"/>
      <c r="K48" s="45"/>
    </row>
    <row r="49" spans="1:14" ht="18.5" customHeight="1" thickBot="1" x14ac:dyDescent="0.3">
      <c r="A49" s="30" t="s">
        <v>227</v>
      </c>
      <c r="B49" s="292" t="s">
        <v>142</v>
      </c>
      <c r="C49" s="470"/>
      <c r="D49" s="242"/>
      <c r="E49" s="470"/>
      <c r="F49" s="242"/>
      <c r="G49" s="470"/>
      <c r="H49" s="242"/>
      <c r="I49" s="470"/>
      <c r="J49" s="242"/>
      <c r="K49" s="45"/>
    </row>
    <row r="50" spans="1:14" ht="18" customHeight="1" x14ac:dyDescent="0.25">
      <c r="A50" s="31"/>
      <c r="B50" s="31"/>
      <c r="C50" s="31"/>
      <c r="D50" s="31"/>
      <c r="E50" s="31"/>
      <c r="F50" s="31"/>
      <c r="G50" s="31"/>
      <c r="H50" s="31"/>
      <c r="I50" s="31"/>
      <c r="J50" s="31"/>
      <c r="K50" s="31"/>
    </row>
    <row r="51" spans="1:14" ht="14" x14ac:dyDescent="0.25">
      <c r="A51" s="31"/>
      <c r="B51" s="55" t="s">
        <v>272</v>
      </c>
      <c r="C51" s="199"/>
      <c r="D51" s="52"/>
      <c r="E51" s="52"/>
      <c r="F51" s="52"/>
      <c r="G51" s="52"/>
      <c r="H51" s="52"/>
      <c r="I51" s="52"/>
      <c r="J51" s="52"/>
      <c r="K51" s="45"/>
      <c r="N51" s="109"/>
    </row>
    <row r="52" spans="1:14" ht="9" customHeight="1" x14ac:dyDescent="0.25">
      <c r="A52" s="31"/>
      <c r="B52" s="55"/>
      <c r="C52" s="199"/>
      <c r="D52" s="52"/>
      <c r="E52" s="52"/>
      <c r="F52" s="52"/>
      <c r="G52" s="52"/>
      <c r="H52" s="52"/>
      <c r="I52" s="52"/>
      <c r="J52" s="52"/>
      <c r="K52" s="45"/>
      <c r="N52" s="109"/>
    </row>
    <row r="53" spans="1:14" ht="13" x14ac:dyDescent="0.25">
      <c r="A53" s="31"/>
      <c r="B53" s="471" t="s">
        <v>250</v>
      </c>
      <c r="C53" s="472"/>
      <c r="D53" s="472"/>
      <c r="E53" s="472"/>
      <c r="F53" s="472"/>
      <c r="G53" s="472"/>
      <c r="H53" s="472"/>
      <c r="I53" s="472"/>
      <c r="J53" s="473"/>
      <c r="K53" s="45"/>
    </row>
    <row r="54" spans="1:14" ht="13.5" thickBot="1" x14ac:dyDescent="0.3">
      <c r="A54" s="31"/>
      <c r="B54" s="71"/>
      <c r="C54" s="71"/>
      <c r="D54" s="71"/>
      <c r="E54" s="71"/>
      <c r="F54" s="71"/>
      <c r="G54" s="71"/>
      <c r="H54" s="71"/>
      <c r="I54" s="71"/>
      <c r="J54" s="71"/>
      <c r="K54" s="45"/>
    </row>
    <row r="55" spans="1:14" ht="39.75" customHeight="1" x14ac:dyDescent="0.25">
      <c r="A55" s="30" t="s">
        <v>19</v>
      </c>
      <c r="B55" s="234" t="s">
        <v>377</v>
      </c>
      <c r="C55" s="474" t="s">
        <v>138</v>
      </c>
      <c r="D55" s="344" t="s">
        <v>573</v>
      </c>
      <c r="E55" s="474" t="s">
        <v>138</v>
      </c>
      <c r="F55" s="344" t="s">
        <v>573</v>
      </c>
      <c r="G55" s="474" t="s">
        <v>138</v>
      </c>
      <c r="H55" s="345" t="s">
        <v>573</v>
      </c>
      <c r="I55" s="474" t="s">
        <v>138</v>
      </c>
      <c r="J55" s="345" t="s">
        <v>573</v>
      </c>
      <c r="K55" s="45"/>
    </row>
    <row r="56" spans="1:14" ht="29.25" customHeight="1" x14ac:dyDescent="0.25">
      <c r="A56" s="30" t="s">
        <v>211</v>
      </c>
      <c r="B56" s="111" t="s">
        <v>247</v>
      </c>
      <c r="C56" s="475"/>
      <c r="D56" s="347" t="s">
        <v>573</v>
      </c>
      <c r="E56" s="475"/>
      <c r="F56" s="347" t="s">
        <v>573</v>
      </c>
      <c r="G56" s="475"/>
      <c r="H56" s="348" t="s">
        <v>573</v>
      </c>
      <c r="I56" s="475"/>
      <c r="J56" s="348" t="s">
        <v>573</v>
      </c>
      <c r="K56" s="45"/>
    </row>
    <row r="57" spans="1:14" ht="27" customHeight="1" x14ac:dyDescent="0.25">
      <c r="A57" s="30" t="s">
        <v>20</v>
      </c>
      <c r="B57" s="111" t="s">
        <v>184</v>
      </c>
      <c r="C57" s="476"/>
      <c r="D57" s="286"/>
      <c r="E57" s="476"/>
      <c r="F57" s="286"/>
      <c r="G57" s="476"/>
      <c r="H57" s="286"/>
      <c r="I57" s="476"/>
      <c r="J57" s="286"/>
      <c r="K57" s="45"/>
    </row>
    <row r="58" spans="1:14" ht="25.5" customHeight="1" thickBot="1" x14ac:dyDescent="0.3">
      <c r="A58" s="30" t="s">
        <v>21</v>
      </c>
      <c r="B58" s="112" t="s">
        <v>238</v>
      </c>
      <c r="C58" s="477"/>
      <c r="D58" s="349" t="s">
        <v>573</v>
      </c>
      <c r="E58" s="477"/>
      <c r="F58" s="350" t="s">
        <v>573</v>
      </c>
      <c r="G58" s="477"/>
      <c r="H58" s="350" t="s">
        <v>573</v>
      </c>
      <c r="I58" s="477"/>
      <c r="J58" s="350" t="s">
        <v>573</v>
      </c>
      <c r="K58" s="45"/>
    </row>
    <row r="59" spans="1:14" ht="24" customHeight="1" thickBot="1" x14ac:dyDescent="0.3">
      <c r="A59" s="30"/>
      <c r="B59" s="113" t="s">
        <v>190</v>
      </c>
      <c r="C59" s="45"/>
      <c r="D59" s="45"/>
      <c r="E59" s="45"/>
      <c r="F59" s="45"/>
      <c r="G59" s="45"/>
      <c r="H59" s="45"/>
      <c r="I59" s="45"/>
      <c r="J59" s="45"/>
      <c r="K59" s="45"/>
    </row>
    <row r="60" spans="1:14" ht="18.5" customHeight="1" x14ac:dyDescent="0.25">
      <c r="A60" s="30" t="s">
        <v>220</v>
      </c>
      <c r="B60" s="290" t="s">
        <v>68</v>
      </c>
      <c r="C60" s="474" t="s">
        <v>138</v>
      </c>
      <c r="D60" s="240"/>
      <c r="E60" s="474" t="s">
        <v>138</v>
      </c>
      <c r="F60" s="240"/>
      <c r="G60" s="474" t="s">
        <v>138</v>
      </c>
      <c r="H60" s="240"/>
      <c r="I60" s="474" t="s">
        <v>138</v>
      </c>
      <c r="J60" s="240"/>
      <c r="K60" s="199"/>
    </row>
    <row r="61" spans="1:14" ht="18.5" customHeight="1" x14ac:dyDescent="0.25">
      <c r="A61" s="30" t="s">
        <v>221</v>
      </c>
      <c r="B61" s="291" t="s">
        <v>155</v>
      </c>
      <c r="C61" s="475" t="s">
        <v>138</v>
      </c>
      <c r="D61" s="241"/>
      <c r="E61" s="475" t="s">
        <v>138</v>
      </c>
      <c r="F61" s="241"/>
      <c r="G61" s="475" t="s">
        <v>138</v>
      </c>
      <c r="H61" s="241"/>
      <c r="I61" s="475" t="s">
        <v>138</v>
      </c>
      <c r="J61" s="241"/>
      <c r="K61" s="45"/>
    </row>
    <row r="62" spans="1:14" ht="18.5" customHeight="1" x14ac:dyDescent="0.25">
      <c r="A62" s="30" t="s">
        <v>222</v>
      </c>
      <c r="B62" s="291" t="s">
        <v>156</v>
      </c>
      <c r="C62" s="476" t="s">
        <v>138</v>
      </c>
      <c r="D62" s="241"/>
      <c r="E62" s="476" t="s">
        <v>138</v>
      </c>
      <c r="F62" s="241"/>
      <c r="G62" s="476" t="s">
        <v>138</v>
      </c>
      <c r="H62" s="241"/>
      <c r="I62" s="476" t="s">
        <v>138</v>
      </c>
      <c r="J62" s="241"/>
      <c r="K62" s="45"/>
    </row>
    <row r="63" spans="1:14" ht="18.5" customHeight="1" thickBot="1" x14ac:dyDescent="0.3">
      <c r="A63" s="31" t="s">
        <v>289</v>
      </c>
      <c r="B63" s="292" t="s">
        <v>142</v>
      </c>
      <c r="C63" s="477" t="s">
        <v>138</v>
      </c>
      <c r="D63" s="242"/>
      <c r="E63" s="477" t="s">
        <v>138</v>
      </c>
      <c r="F63" s="242"/>
      <c r="G63" s="477" t="s">
        <v>138</v>
      </c>
      <c r="H63" s="242"/>
      <c r="I63" s="477" t="s">
        <v>138</v>
      </c>
      <c r="J63" s="242"/>
      <c r="K63" s="45"/>
    </row>
    <row r="64" spans="1:14" ht="13" x14ac:dyDescent="0.25">
      <c r="A64" s="30"/>
      <c r="B64" s="49"/>
      <c r="C64" s="49"/>
      <c r="D64" s="49"/>
      <c r="E64" s="49"/>
      <c r="F64" s="49"/>
      <c r="G64" s="49"/>
      <c r="H64" s="49"/>
      <c r="I64" s="49"/>
      <c r="J64" s="45"/>
      <c r="K64" s="45"/>
    </row>
    <row r="65" spans="1:14" ht="13" x14ac:dyDescent="0.25">
      <c r="A65" s="31"/>
      <c r="B65" s="57"/>
      <c r="C65" s="57"/>
      <c r="D65" s="45"/>
      <c r="E65" s="45"/>
      <c r="F65" s="45"/>
      <c r="G65" s="45"/>
      <c r="H65" s="45"/>
      <c r="I65" s="45"/>
      <c r="J65" s="45"/>
      <c r="K65" s="45"/>
    </row>
    <row r="66" spans="1:14" ht="20" x14ac:dyDescent="0.4">
      <c r="A66" s="31"/>
      <c r="B66" s="73" t="s">
        <v>274</v>
      </c>
      <c r="C66" s="160"/>
      <c r="D66" s="154"/>
      <c r="E66" s="154"/>
      <c r="F66" s="154"/>
      <c r="G66" s="154"/>
      <c r="H66" s="154"/>
      <c r="I66" s="154"/>
      <c r="J66" s="61"/>
      <c r="K66" s="45"/>
    </row>
    <row r="67" spans="1:14" ht="14" x14ac:dyDescent="0.25">
      <c r="A67" s="31"/>
      <c r="B67" s="64"/>
      <c r="C67" s="64"/>
      <c r="D67" s="64"/>
      <c r="E67" s="64"/>
      <c r="F67" s="64"/>
      <c r="G67" s="64"/>
      <c r="H67" s="64"/>
      <c r="I67" s="64"/>
      <c r="J67" s="64"/>
      <c r="K67" s="64"/>
      <c r="L67" s="210"/>
      <c r="M67" s="210"/>
      <c r="N67" s="210"/>
    </row>
    <row r="68" spans="1:14" ht="26.5" customHeight="1" x14ac:dyDescent="0.25">
      <c r="A68" s="31"/>
      <c r="B68" s="448" t="s">
        <v>565</v>
      </c>
      <c r="C68" s="449"/>
      <c r="D68" s="449"/>
      <c r="E68" s="449"/>
      <c r="F68" s="449"/>
      <c r="G68" s="449"/>
      <c r="H68" s="449"/>
      <c r="I68" s="449"/>
      <c r="J68" s="450"/>
      <c r="K68" s="45"/>
    </row>
    <row r="69" spans="1:14" ht="55" customHeight="1" x14ac:dyDescent="0.25">
      <c r="A69" s="31"/>
      <c r="B69" s="499" t="s">
        <v>572</v>
      </c>
      <c r="C69" s="449"/>
      <c r="D69" s="449"/>
      <c r="E69" s="449"/>
      <c r="F69" s="449"/>
      <c r="G69" s="449"/>
      <c r="H69" s="449"/>
      <c r="I69" s="449"/>
      <c r="J69" s="450"/>
      <c r="K69" s="45"/>
    </row>
    <row r="70" spans="1:14" ht="13.5" thickBot="1" x14ac:dyDescent="0.35">
      <c r="A70" s="1"/>
      <c r="B70" s="40"/>
      <c r="C70" s="54"/>
      <c r="D70" s="42"/>
      <c r="E70" s="42"/>
      <c r="F70" s="42"/>
      <c r="G70" s="42"/>
      <c r="H70" s="54"/>
      <c r="I70" s="54"/>
      <c r="J70" s="54"/>
      <c r="K70" s="54"/>
    </row>
    <row r="71" spans="1:14" ht="13" x14ac:dyDescent="0.25">
      <c r="A71" s="16"/>
      <c r="B71" s="40"/>
      <c r="C71" s="465" t="s">
        <v>8</v>
      </c>
      <c r="D71" s="466"/>
      <c r="E71" s="465" t="s">
        <v>9</v>
      </c>
      <c r="F71" s="466"/>
      <c r="G71" s="465" t="s">
        <v>10</v>
      </c>
      <c r="H71" s="466"/>
      <c r="I71" s="465" t="s">
        <v>11</v>
      </c>
      <c r="J71" s="466"/>
      <c r="K71" s="45"/>
    </row>
    <row r="72" spans="1:14" ht="13" x14ac:dyDescent="0.25">
      <c r="A72" s="25"/>
      <c r="B72" s="299" t="s">
        <v>12</v>
      </c>
      <c r="C72" s="452" t="s">
        <v>48</v>
      </c>
      <c r="D72" s="453"/>
      <c r="E72" s="452" t="s">
        <v>17</v>
      </c>
      <c r="F72" s="453"/>
      <c r="G72" s="452" t="s">
        <v>49</v>
      </c>
      <c r="H72" s="453"/>
      <c r="I72" s="452" t="s">
        <v>50</v>
      </c>
      <c r="J72" s="453"/>
      <c r="K72" s="45"/>
    </row>
    <row r="73" spans="1:14" ht="13" x14ac:dyDescent="0.25">
      <c r="A73" s="25"/>
      <c r="B73" s="299" t="s">
        <v>13</v>
      </c>
      <c r="C73" s="454" t="s">
        <v>51</v>
      </c>
      <c r="D73" s="455"/>
      <c r="E73" s="454" t="s">
        <v>75</v>
      </c>
      <c r="F73" s="455"/>
      <c r="G73" s="454" t="s">
        <v>15</v>
      </c>
      <c r="H73" s="455"/>
      <c r="I73" s="454" t="s">
        <v>15</v>
      </c>
      <c r="J73" s="455"/>
      <c r="K73" s="45"/>
    </row>
    <row r="74" spans="1:14" ht="13" thickBot="1" x14ac:dyDescent="0.3">
      <c r="A74" s="199"/>
      <c r="B74" s="199"/>
      <c r="C74" s="133" t="s">
        <v>549</v>
      </c>
      <c r="D74" s="134" t="s">
        <v>76</v>
      </c>
      <c r="E74" s="133" t="s">
        <v>549</v>
      </c>
      <c r="F74" s="134" t="s">
        <v>76</v>
      </c>
      <c r="G74" s="133" t="s">
        <v>549</v>
      </c>
      <c r="H74" s="134" t="s">
        <v>76</v>
      </c>
      <c r="I74" s="133" t="s">
        <v>549</v>
      </c>
      <c r="J74" s="134" t="s">
        <v>76</v>
      </c>
      <c r="K74" s="199"/>
    </row>
    <row r="75" spans="1:14" ht="13" x14ac:dyDescent="0.25">
      <c r="A75" s="199"/>
      <c r="B75" s="16" t="s">
        <v>16</v>
      </c>
      <c r="C75" s="45">
        <v>1</v>
      </c>
      <c r="D75" s="45">
        <v>2</v>
      </c>
      <c r="E75" s="45">
        <v>3</v>
      </c>
      <c r="F75" s="45">
        <v>4</v>
      </c>
      <c r="G75" s="45">
        <v>5</v>
      </c>
      <c r="H75" s="45">
        <v>6</v>
      </c>
      <c r="I75" s="45">
        <v>7</v>
      </c>
      <c r="J75" s="45">
        <v>8</v>
      </c>
      <c r="K75" s="199"/>
    </row>
    <row r="76" spans="1:14" ht="8.25" customHeight="1" x14ac:dyDescent="0.25">
      <c r="A76" s="31"/>
      <c r="B76" s="31"/>
      <c r="C76" s="31"/>
      <c r="D76" s="31"/>
      <c r="E76" s="31"/>
      <c r="F76" s="31"/>
      <c r="G76" s="31"/>
      <c r="H76" s="31"/>
      <c r="I76" s="31"/>
      <c r="J76" s="31"/>
      <c r="K76" s="45"/>
    </row>
    <row r="77" spans="1:14" ht="13" hidden="1" x14ac:dyDescent="0.25">
      <c r="A77" s="31"/>
      <c r="B77" s="56" t="s">
        <v>248</v>
      </c>
      <c r="C77" s="90" t="s">
        <v>267</v>
      </c>
      <c r="D77" s="228"/>
      <c r="E77" s="90" t="s">
        <v>267</v>
      </c>
      <c r="F77" s="228"/>
      <c r="G77" s="90" t="s">
        <v>267</v>
      </c>
      <c r="H77" s="228"/>
      <c r="I77" s="90" t="s">
        <v>267</v>
      </c>
      <c r="J77" s="228"/>
      <c r="K77" s="45"/>
    </row>
    <row r="78" spans="1:14" ht="13" hidden="1" x14ac:dyDescent="0.25">
      <c r="A78" s="31"/>
      <c r="B78" s="56"/>
      <c r="C78" s="90" t="s">
        <v>139</v>
      </c>
      <c r="D78" s="228"/>
      <c r="E78" s="90" t="s">
        <v>139</v>
      </c>
      <c r="F78" s="228"/>
      <c r="G78" s="90" t="s">
        <v>139</v>
      </c>
      <c r="H78" s="228"/>
      <c r="I78" s="90" t="s">
        <v>139</v>
      </c>
      <c r="J78" s="228"/>
      <c r="K78" s="45"/>
    </row>
    <row r="79" spans="1:14" ht="13" hidden="1" x14ac:dyDescent="0.25">
      <c r="A79" s="31"/>
      <c r="B79" s="65"/>
      <c r="C79" s="90" t="s">
        <v>140</v>
      </c>
      <c r="D79" s="228"/>
      <c r="E79" s="90" t="s">
        <v>140</v>
      </c>
      <c r="F79" s="228"/>
      <c r="G79" s="90" t="s">
        <v>140</v>
      </c>
      <c r="H79" s="228"/>
      <c r="I79" s="90" t="s">
        <v>140</v>
      </c>
      <c r="J79" s="228"/>
      <c r="K79" s="45"/>
    </row>
    <row r="80" spans="1:14" ht="13" hidden="1" x14ac:dyDescent="0.25">
      <c r="A80" s="31"/>
      <c r="B80" s="65"/>
      <c r="C80" s="90" t="s">
        <v>141</v>
      </c>
      <c r="D80" s="228"/>
      <c r="E80" s="90" t="s">
        <v>141</v>
      </c>
      <c r="F80" s="228"/>
      <c r="G80" s="90" t="s">
        <v>141</v>
      </c>
      <c r="H80" s="228"/>
      <c r="I80" s="90" t="s">
        <v>141</v>
      </c>
      <c r="J80" s="228"/>
      <c r="K80" s="45"/>
    </row>
    <row r="81" spans="1:11" ht="13" hidden="1" x14ac:dyDescent="0.25">
      <c r="A81" s="31"/>
      <c r="B81" s="65"/>
      <c r="C81" s="90"/>
      <c r="D81" s="228"/>
      <c r="E81" s="90"/>
      <c r="F81" s="228"/>
      <c r="G81" s="90"/>
      <c r="H81" s="228"/>
      <c r="I81" s="90"/>
      <c r="J81" s="228"/>
      <c r="K81" s="45"/>
    </row>
    <row r="82" spans="1:11" ht="13" hidden="1" x14ac:dyDescent="0.25">
      <c r="A82" s="31"/>
      <c r="B82" s="56" t="s">
        <v>249</v>
      </c>
      <c r="C82" s="90" t="s">
        <v>137</v>
      </c>
      <c r="D82" s="56" t="str">
        <f t="array" ref="D82">IFERROR(INDEX($C$81:$C$87, MATCH(0, COUNTIF($D$81:D81,$C$81:$C$87&amp;"")+IF($C$81:$C$87="",1,0), 0)),"")</f>
        <v>range A</v>
      </c>
      <c r="E82" s="90" t="s">
        <v>137</v>
      </c>
      <c r="F82" s="56" t="str">
        <f t="array" ref="F82">IFERROR(INDEX($E$81:$E$87, MATCH(0, COUNTIF($F$81:F81,$E$81:$E$87&amp;"")+IF($E$81:$E$87="",1,0), 0)),"")</f>
        <v>range A</v>
      </c>
      <c r="G82" s="90" t="s">
        <v>137</v>
      </c>
      <c r="H82" s="56" t="str">
        <f t="array" ref="H82">IFERROR(INDEX($G$81:$G$87, MATCH(0, COUNTIF($H$81:H81,$G$81:$G$87&amp;"")+IF($G$81:$G$87="",1,0), 0)),"")</f>
        <v>range A</v>
      </c>
      <c r="I82" s="90" t="s">
        <v>137</v>
      </c>
      <c r="J82" s="56" t="str">
        <f t="array" ref="J82">IFERROR(INDEX($I$81:$I$87, MATCH(0, COUNTIF($J$81:J81,$I$81:$I$87&amp;"")+IF($I$81:$I$87="",1,0), 0)),"")</f>
        <v>range A</v>
      </c>
      <c r="K82" s="45"/>
    </row>
    <row r="83" spans="1:11" ht="13" hidden="1" x14ac:dyDescent="0.25">
      <c r="A83" s="31"/>
      <c r="B83" s="65">
        <v>1</v>
      </c>
      <c r="C83" s="90" t="str">
        <f>IF(D55="","",C55)</f>
        <v/>
      </c>
      <c r="D83" s="56" t="str">
        <f t="array" ref="D83">IFERROR(INDEX($C$81:$C$87, MATCH(0, COUNTIF($D$81:D82,$C$81:$C$87&amp;"")+IF($C$81:$C$87="",1,0), 0)),"")</f>
        <v>Other range</v>
      </c>
      <c r="E83" s="90" t="str">
        <f>IF(F55="","",E55)</f>
        <v/>
      </c>
      <c r="F83" s="56" t="str">
        <f t="array" ref="F83">IFERROR(INDEX($E$81:$E$87, MATCH(0, COUNTIF($F$81:F82,$E$81:$E$87&amp;"")+IF($E$81:$E$87="",1,0), 0)),"")</f>
        <v>Other range</v>
      </c>
      <c r="G83" s="90" t="str">
        <f>IF(H55="","",G55)</f>
        <v/>
      </c>
      <c r="H83" s="56" t="str">
        <f t="array" ref="H83">IFERROR(INDEX($G$81:$G$87, MATCH(0, COUNTIF($H$81:H82,$G$81:$G$87&amp;"")+IF($G$81:$G$87="",1,0), 0)),"")</f>
        <v>Other range</v>
      </c>
      <c r="I83" s="90" t="str">
        <f>IF(J55="","",I55)</f>
        <v/>
      </c>
      <c r="J83" s="56" t="str">
        <f t="array" ref="J83">IFERROR(INDEX($I$81:$I$87, MATCH(0, COUNTIF($J$81:J82,$I$81:$I$87&amp;"")+IF($I$81:$I$87="",1,0), 0)),"")</f>
        <v>Other range</v>
      </c>
      <c r="K83" s="45"/>
    </row>
    <row r="84" spans="1:11" ht="13" hidden="1" x14ac:dyDescent="0.25">
      <c r="A84" s="31"/>
      <c r="B84" s="65">
        <v>2</v>
      </c>
      <c r="C84" s="90" t="str">
        <f>IF(OR(C90="n/a",ISBLANK(D90)),"",C90)</f>
        <v/>
      </c>
      <c r="D84" s="56" t="str">
        <f t="array" ref="D84">IFERROR(INDEX($C$81:$C$87, MATCH(0, COUNTIF($D$81:D83,$C$81:$C$87&amp;"")+IF($C$81:$C$87="",1,0), 0)),"")</f>
        <v/>
      </c>
      <c r="E84" s="90" t="str">
        <f>IF(OR(E90="n/a",ISBLANK(F90)),"",E90)</f>
        <v/>
      </c>
      <c r="F84" s="56" t="str">
        <f t="array" ref="F84">IFERROR(INDEX($E$81:$E$87, MATCH(0, COUNTIF($F$81:F83,$E$81:$E$87&amp;"")+IF($E$81:$E$87="",1,0), 0)),"")</f>
        <v/>
      </c>
      <c r="G84" s="90" t="str">
        <f>IF(OR(G90="n/a",ISBLANK(H90)),"",G90)</f>
        <v/>
      </c>
      <c r="H84" s="56" t="str">
        <f t="array" ref="H84">IFERROR(INDEX($G$81:$G$87, MATCH(0, COUNTIF($H$81:H83,$G$81:$G$87&amp;"")+IF($G$81:$G$87="",1,0), 0)),"")</f>
        <v/>
      </c>
      <c r="I84" s="90" t="str">
        <f>IF(OR(I90="n/a",ISBLANK(J90)),"",I90)</f>
        <v/>
      </c>
      <c r="J84" s="56" t="str">
        <f t="array" ref="J84">IFERROR(INDEX($I$81:$I$87, MATCH(0, COUNTIF($J$81:J83,$I$81:$I$87&amp;"")+IF($I$81:$I$87="",1,0), 0)),"")</f>
        <v/>
      </c>
      <c r="K84" s="45"/>
    </row>
    <row r="85" spans="1:11" ht="13" hidden="1" x14ac:dyDescent="0.25">
      <c r="A85" s="31"/>
      <c r="B85" s="65">
        <v>3</v>
      </c>
      <c r="C85" s="90" t="str">
        <f>IF(OR(C91="n/a",ISBLANK(D91)),"",C91)</f>
        <v/>
      </c>
      <c r="D85" s="151" t="str">
        <f t="array" ref="D85">IFERROR(INDEX($C$81:$C$87, MATCH(0, COUNTIF($D$81:D84,$C$81:$C$87&amp;"")+IF($C$81:$C$87="",1,0), 0)),"")</f>
        <v/>
      </c>
      <c r="E85" s="90" t="str">
        <f>IF(OR(E91="n/a",ISBLANK(F91)),"",E91)</f>
        <v/>
      </c>
      <c r="F85" s="56" t="str">
        <f t="array" ref="F85">IFERROR(INDEX($E$81:$E$87, MATCH(0, COUNTIF($F$81:F84,$E$81:$E$87&amp;"")+IF($E$81:$E$87="",1,0), 0)),"")</f>
        <v/>
      </c>
      <c r="G85" s="90" t="str">
        <f>IF(OR(G91="n/a",ISBLANK(H91)),"",G91)</f>
        <v/>
      </c>
      <c r="H85" s="56" t="str">
        <f t="array" ref="H85">IFERROR(INDEX($G$81:$G$87, MATCH(0, COUNTIF($H$81:H84,$G$81:$G$87&amp;"")+IF($G$81:$G$87="",1,0), 0)),"")</f>
        <v/>
      </c>
      <c r="I85" s="90" t="str">
        <f>IF(OR(I91="n/a",ISBLANK(J91)),"",I91)</f>
        <v/>
      </c>
      <c r="J85" s="56" t="str">
        <f t="array" ref="J85">IFERROR(INDEX($I$81:$I$87, MATCH(0, COUNTIF($J$81:J84,$I$81:$I$87&amp;"")+IF($I$81:$I$87="",1,0), 0)),"")</f>
        <v/>
      </c>
      <c r="K85" s="45"/>
    </row>
    <row r="86" spans="1:11" ht="13" hidden="1" x14ac:dyDescent="0.25">
      <c r="A86" s="31"/>
      <c r="B86" s="65">
        <v>4</v>
      </c>
      <c r="C86" s="90" t="str">
        <f>IF(OR(C92="n/a",ISBLANK(D92)),"",C92)</f>
        <v/>
      </c>
      <c r="D86" s="151" t="str">
        <f t="array" ref="D86">IFERROR(INDEX($C$81:$C$87, MATCH(0, COUNTIF($D$81:D85,$C$81:$C$87&amp;"")+IF($C$81:$C$87="",1,0), 0)),"")</f>
        <v/>
      </c>
      <c r="E86" s="90" t="str">
        <f>IF(OR(E92="n/a",ISBLANK(F92)),"",E92)</f>
        <v/>
      </c>
      <c r="F86" s="56" t="str">
        <f t="array" ref="F86">IFERROR(INDEX($E$81:$E$87, MATCH(0, COUNTIF($F$81:F85,$E$81:$E$87&amp;"")+IF($E$81:$E$87="",1,0), 0)),"")</f>
        <v/>
      </c>
      <c r="G86" s="90" t="str">
        <f>IF(OR(G92="n/a",ISBLANK(H92)),"",G92)</f>
        <v/>
      </c>
      <c r="H86" s="56" t="str">
        <f t="array" ref="H86">IFERROR(INDEX($G$81:$G$87, MATCH(0, COUNTIF($H$81:H85,$G$81:$G$87&amp;"")+IF($G$81:$G$87="",1,0), 0)),"")</f>
        <v/>
      </c>
      <c r="I86" s="90" t="str">
        <f>IF(OR(I92="n/a",ISBLANK(J92)),"",I92)</f>
        <v/>
      </c>
      <c r="J86" s="56" t="str">
        <f t="array" ref="J86">IFERROR(INDEX($I$81:$I$87, MATCH(0, COUNTIF($J$81:J85,$I$81:$I$87&amp;"")+IF($I$81:$I$87="",1,0), 0)),"")</f>
        <v/>
      </c>
      <c r="K86" s="45"/>
    </row>
    <row r="87" spans="1:11" ht="13" hidden="1" x14ac:dyDescent="0.25">
      <c r="A87" s="31"/>
      <c r="B87" s="65">
        <v>5</v>
      </c>
      <c r="C87" s="90" t="s">
        <v>251</v>
      </c>
      <c r="D87" s="151" t="str">
        <f t="array" ref="D87">IFERROR(INDEX($C$81:$C$87, MATCH(0, COUNTIF($D$81:D86,$C$81:$C$87&amp;"")+IF($C$81:$C$87="",1,0), 0)),"")</f>
        <v/>
      </c>
      <c r="E87" s="90" t="s">
        <v>251</v>
      </c>
      <c r="F87" s="56" t="str">
        <f t="array" ref="F87">IFERROR(INDEX($E$81:$E$87, MATCH(0, COUNTIF($F$81:F86,$E$81:$E$87&amp;"")+IF($E$81:$E$87="",1,0), 0)),"")</f>
        <v/>
      </c>
      <c r="G87" s="90" t="s">
        <v>251</v>
      </c>
      <c r="H87" s="56" t="str">
        <f t="array" ref="H87">IFERROR(INDEX($G$81:$G$87, MATCH(0, COUNTIF($H$81:H86,$G$81:$G$87&amp;"")+IF($G$81:$G$87="",1,0), 0)),"")</f>
        <v/>
      </c>
      <c r="I87" s="90" t="s">
        <v>251</v>
      </c>
      <c r="J87" s="56" t="str">
        <f t="array" ref="J87">IFERROR(INDEX($I$81:$I$87, MATCH(0, COUNTIF($J$81:J86,$I$81:$I$87&amp;"")+IF($I$81:$I$87="",1,0), 0)),"")</f>
        <v/>
      </c>
      <c r="K87" s="45"/>
    </row>
    <row r="88" spans="1:11" ht="39" hidden="1" customHeight="1" x14ac:dyDescent="0.25">
      <c r="A88" s="31"/>
      <c r="B88" s="456"/>
      <c r="C88" s="457"/>
      <c r="D88" s="457"/>
      <c r="E88" s="457"/>
      <c r="F88" s="457"/>
      <c r="G88" s="457"/>
      <c r="H88" s="457"/>
      <c r="I88" s="457"/>
      <c r="J88" s="458"/>
      <c r="K88" s="45"/>
    </row>
    <row r="89" spans="1:11" ht="15" customHeight="1" thickBot="1" x14ac:dyDescent="0.3">
      <c r="A89" s="31"/>
      <c r="B89" s="58" t="s">
        <v>162</v>
      </c>
      <c r="C89" s="101"/>
      <c r="D89" s="101"/>
      <c r="E89" s="45"/>
      <c r="F89" s="45"/>
      <c r="G89" s="45"/>
      <c r="H89" s="45"/>
      <c r="I89" s="45"/>
      <c r="J89" s="45"/>
      <c r="K89" s="45"/>
    </row>
    <row r="90" spans="1:11" ht="18.5" customHeight="1" x14ac:dyDescent="0.25">
      <c r="A90" s="31" t="s">
        <v>35</v>
      </c>
      <c r="B90" s="293" t="s">
        <v>157</v>
      </c>
      <c r="C90" s="351" t="s">
        <v>573</v>
      </c>
      <c r="D90" s="239" t="s">
        <v>573</v>
      </c>
      <c r="E90" s="352" t="s">
        <v>573</v>
      </c>
      <c r="F90" s="239" t="s">
        <v>573</v>
      </c>
      <c r="G90" s="351" t="s">
        <v>573</v>
      </c>
      <c r="H90" s="239" t="s">
        <v>573</v>
      </c>
      <c r="I90" s="352" t="s">
        <v>573</v>
      </c>
      <c r="J90" s="239" t="s">
        <v>573</v>
      </c>
      <c r="K90" s="45"/>
    </row>
    <row r="91" spans="1:11" ht="18.5" customHeight="1" x14ac:dyDescent="0.25">
      <c r="A91" s="31" t="s">
        <v>36</v>
      </c>
      <c r="B91" s="294" t="s">
        <v>158</v>
      </c>
      <c r="C91" s="353" t="s">
        <v>573</v>
      </c>
      <c r="D91" s="237" t="s">
        <v>573</v>
      </c>
      <c r="E91" s="354" t="s">
        <v>573</v>
      </c>
      <c r="F91" s="237" t="s">
        <v>573</v>
      </c>
      <c r="G91" s="353" t="s">
        <v>573</v>
      </c>
      <c r="H91" s="237" t="s">
        <v>573</v>
      </c>
      <c r="I91" s="354" t="s">
        <v>573</v>
      </c>
      <c r="J91" s="237" t="s">
        <v>573</v>
      </c>
      <c r="K91" s="45"/>
    </row>
    <row r="92" spans="1:11" ht="18.5" customHeight="1" thickBot="1" x14ac:dyDescent="0.3">
      <c r="A92" s="31" t="s">
        <v>37</v>
      </c>
      <c r="B92" s="295" t="s">
        <v>153</v>
      </c>
      <c r="C92" s="355" t="s">
        <v>573</v>
      </c>
      <c r="D92" s="238" t="s">
        <v>573</v>
      </c>
      <c r="E92" s="356" t="s">
        <v>573</v>
      </c>
      <c r="F92" s="238" t="s">
        <v>573</v>
      </c>
      <c r="G92" s="355" t="s">
        <v>573</v>
      </c>
      <c r="H92" s="238" t="s">
        <v>573</v>
      </c>
      <c r="I92" s="356" t="s">
        <v>573</v>
      </c>
      <c r="J92" s="238" t="s">
        <v>573</v>
      </c>
      <c r="K92" s="45"/>
    </row>
    <row r="93" spans="1:11" ht="21" customHeight="1" thickBot="1" x14ac:dyDescent="0.3">
      <c r="A93" s="31"/>
      <c r="B93" s="113" t="s">
        <v>191</v>
      </c>
      <c r="C93" s="459"/>
      <c r="D93" s="460"/>
      <c r="E93" s="460"/>
      <c r="F93" s="460"/>
      <c r="G93" s="460"/>
      <c r="H93" s="460"/>
      <c r="I93" s="25"/>
      <c r="J93" s="45"/>
      <c r="K93" s="45"/>
    </row>
    <row r="94" spans="1:11" ht="18" customHeight="1" x14ac:dyDescent="0.25">
      <c r="A94" s="31" t="s">
        <v>228</v>
      </c>
      <c r="B94" s="296" t="s">
        <v>159</v>
      </c>
      <c r="C94" s="250" t="str">
        <f>IF(OR(C90="",C90="a"),"",C90)</f>
        <v/>
      </c>
      <c r="D94" s="243"/>
      <c r="E94" s="250" t="str">
        <f>IF(OR(E90="",E90="a"),"",E90)</f>
        <v/>
      </c>
      <c r="F94" s="243"/>
      <c r="G94" s="250" t="str">
        <f>IF(OR(G90="",G90="a"),"",G90)</f>
        <v/>
      </c>
      <c r="H94" s="243"/>
      <c r="I94" s="250" t="str">
        <f>IF(OR(I90="",I90="a"),"",I90)</f>
        <v/>
      </c>
      <c r="J94" s="243"/>
      <c r="K94" s="45"/>
    </row>
    <row r="95" spans="1:11" ht="18" customHeight="1" x14ac:dyDescent="0.25">
      <c r="A95" s="31" t="s">
        <v>229</v>
      </c>
      <c r="B95" s="297" t="s">
        <v>160</v>
      </c>
      <c r="C95" s="251" t="str">
        <f t="shared" ref="C95:E96" si="0">IF(OR(C91="",C91="a"),"",C91)</f>
        <v/>
      </c>
      <c r="D95" s="244"/>
      <c r="E95" s="251" t="str">
        <f t="shared" si="0"/>
        <v/>
      </c>
      <c r="F95" s="244"/>
      <c r="G95" s="251" t="str">
        <f t="shared" ref="G95" si="1">IF(OR(G91="",G91="a"),"",G91)</f>
        <v/>
      </c>
      <c r="H95" s="244"/>
      <c r="I95" s="251" t="str">
        <f t="shared" ref="I95" si="2">IF(OR(I91="",I91="a"),"",I91)</f>
        <v/>
      </c>
      <c r="J95" s="244"/>
      <c r="K95" s="45"/>
    </row>
    <row r="96" spans="1:11" ht="18" customHeight="1" thickBot="1" x14ac:dyDescent="0.3">
      <c r="A96" s="31" t="s">
        <v>230</v>
      </c>
      <c r="B96" s="298" t="s">
        <v>154</v>
      </c>
      <c r="C96" s="252" t="str">
        <f t="shared" si="0"/>
        <v/>
      </c>
      <c r="D96" s="245"/>
      <c r="E96" s="252" t="str">
        <f t="shared" si="0"/>
        <v/>
      </c>
      <c r="F96" s="245"/>
      <c r="G96" s="252" t="str">
        <f t="shared" ref="G96" si="3">IF(OR(G92="",G92="a"),"",G92)</f>
        <v/>
      </c>
      <c r="H96" s="245"/>
      <c r="I96" s="252" t="str">
        <f t="shared" ref="I96" si="4">IF(OR(I92="",I92="a"),"",I92)</f>
        <v/>
      </c>
      <c r="J96" s="245"/>
      <c r="K96" s="45"/>
    </row>
    <row r="97" spans="1:11" x14ac:dyDescent="0.25">
      <c r="A97" s="31"/>
      <c r="B97" s="46"/>
      <c r="C97" s="47"/>
      <c r="D97" s="48"/>
      <c r="E97" s="47"/>
      <c r="F97" s="48"/>
      <c r="G97" s="47"/>
      <c r="H97" s="48"/>
      <c r="I97" s="47"/>
      <c r="J97" s="48"/>
      <c r="K97" s="199"/>
    </row>
    <row r="98" spans="1:11" x14ac:dyDescent="0.25">
      <c r="A98" s="31"/>
      <c r="B98" s="46"/>
      <c r="C98" s="47"/>
      <c r="D98" s="48"/>
      <c r="E98" s="47"/>
      <c r="F98" s="48"/>
      <c r="G98" s="47"/>
      <c r="H98" s="48"/>
      <c r="I98" s="47"/>
      <c r="J98" s="48"/>
      <c r="K98" s="199"/>
    </row>
    <row r="99" spans="1:11" ht="20.25" customHeight="1" x14ac:dyDescent="0.4">
      <c r="A99" s="31"/>
      <c r="B99" s="73" t="s">
        <v>273</v>
      </c>
      <c r="C99" s="161"/>
      <c r="D99" s="161"/>
      <c r="E99" s="161"/>
      <c r="F99" s="161"/>
      <c r="G99" s="161"/>
      <c r="H99" s="161"/>
      <c r="I99" s="161"/>
      <c r="J99" s="162"/>
      <c r="K99" s="45"/>
    </row>
    <row r="100" spans="1:11" ht="18" customHeight="1" x14ac:dyDescent="0.25">
      <c r="A100" s="31"/>
      <c r="B100" s="58"/>
      <c r="C100" s="59"/>
      <c r="D100" s="52"/>
      <c r="E100" s="59"/>
      <c r="F100" s="52"/>
      <c r="G100" s="59"/>
      <c r="H100" s="52"/>
      <c r="I100" s="59"/>
      <c r="J100" s="45"/>
      <c r="K100" s="45"/>
    </row>
    <row r="101" spans="1:11" ht="66" customHeight="1" x14ac:dyDescent="0.25">
      <c r="A101" s="31"/>
      <c r="B101" s="500" t="s">
        <v>566</v>
      </c>
      <c r="C101" s="501"/>
      <c r="D101" s="501"/>
      <c r="E101" s="501"/>
      <c r="F101" s="501"/>
      <c r="G101" s="501"/>
      <c r="H101" s="501"/>
      <c r="I101" s="501"/>
      <c r="J101" s="502"/>
      <c r="K101" s="45"/>
    </row>
    <row r="102" spans="1:11" ht="18" customHeight="1" thickBot="1" x14ac:dyDescent="0.3">
      <c r="A102" s="31"/>
      <c r="B102" s="58"/>
      <c r="C102" s="59"/>
      <c r="D102" s="52"/>
      <c r="E102" s="59"/>
      <c r="F102" s="52"/>
      <c r="G102" s="59"/>
      <c r="H102" s="52"/>
      <c r="I102" s="59"/>
      <c r="J102" s="45"/>
      <c r="K102" s="45"/>
    </row>
    <row r="103" spans="1:11" ht="13" x14ac:dyDescent="0.25">
      <c r="A103" s="31"/>
      <c r="B103" s="40"/>
      <c r="C103" s="465" t="s">
        <v>8</v>
      </c>
      <c r="D103" s="466"/>
      <c r="E103" s="465" t="s">
        <v>9</v>
      </c>
      <c r="F103" s="466"/>
      <c r="G103" s="465" t="s">
        <v>10</v>
      </c>
      <c r="H103" s="466"/>
      <c r="I103" s="465" t="s">
        <v>11</v>
      </c>
      <c r="J103" s="466"/>
      <c r="K103" s="45"/>
    </row>
    <row r="104" spans="1:11" ht="13" x14ac:dyDescent="0.25">
      <c r="A104" s="31"/>
      <c r="B104" s="299" t="s">
        <v>12</v>
      </c>
      <c r="C104" s="452" t="s">
        <v>48</v>
      </c>
      <c r="D104" s="453"/>
      <c r="E104" s="452" t="s">
        <v>17</v>
      </c>
      <c r="F104" s="453"/>
      <c r="G104" s="452" t="s">
        <v>49</v>
      </c>
      <c r="H104" s="453"/>
      <c r="I104" s="452" t="s">
        <v>50</v>
      </c>
      <c r="J104" s="453"/>
      <c r="K104" s="45"/>
    </row>
    <row r="105" spans="1:11" ht="13" x14ac:dyDescent="0.25">
      <c r="A105" s="31"/>
      <c r="B105" s="299" t="s">
        <v>13</v>
      </c>
      <c r="C105" s="454" t="s">
        <v>51</v>
      </c>
      <c r="D105" s="455"/>
      <c r="E105" s="454" t="s">
        <v>75</v>
      </c>
      <c r="F105" s="455"/>
      <c r="G105" s="454" t="s">
        <v>15</v>
      </c>
      <c r="H105" s="455"/>
      <c r="I105" s="454" t="s">
        <v>15</v>
      </c>
      <c r="J105" s="455"/>
      <c r="K105" s="45"/>
    </row>
    <row r="106" spans="1:11" ht="13.5" thickBot="1" x14ac:dyDescent="0.3">
      <c r="A106" s="31"/>
      <c r="B106" s="199"/>
      <c r="C106" s="133" t="s">
        <v>549</v>
      </c>
      <c r="D106" s="134" t="s">
        <v>76</v>
      </c>
      <c r="E106" s="133" t="s">
        <v>549</v>
      </c>
      <c r="F106" s="134" t="s">
        <v>76</v>
      </c>
      <c r="G106" s="133" t="s">
        <v>549</v>
      </c>
      <c r="H106" s="134" t="s">
        <v>76</v>
      </c>
      <c r="I106" s="133" t="s">
        <v>549</v>
      </c>
      <c r="J106" s="134" t="s">
        <v>76</v>
      </c>
      <c r="K106" s="45"/>
    </row>
    <row r="107" spans="1:11" ht="18" customHeight="1" x14ac:dyDescent="0.25">
      <c r="A107" s="31"/>
      <c r="B107" s="16" t="s">
        <v>16</v>
      </c>
      <c r="C107" s="45">
        <v>1</v>
      </c>
      <c r="D107" s="45">
        <v>2</v>
      </c>
      <c r="E107" s="45">
        <v>3</v>
      </c>
      <c r="F107" s="45">
        <v>4</v>
      </c>
      <c r="G107" s="45">
        <v>5</v>
      </c>
      <c r="H107" s="45">
        <v>6</v>
      </c>
      <c r="I107" s="45">
        <v>7</v>
      </c>
      <c r="J107" s="45">
        <v>8</v>
      </c>
      <c r="K107" s="45"/>
    </row>
    <row r="108" spans="1:11" ht="5.5" customHeight="1" thickBot="1" x14ac:dyDescent="0.3">
      <c r="A108" s="31"/>
      <c r="B108" s="45"/>
      <c r="C108" s="45"/>
      <c r="D108" s="45"/>
      <c r="E108" s="45"/>
      <c r="F108" s="45"/>
      <c r="G108" s="45"/>
      <c r="H108" s="45"/>
      <c r="I108" s="45"/>
      <c r="J108" s="45"/>
      <c r="K108" s="45"/>
    </row>
    <row r="109" spans="1:11" ht="18.5" customHeight="1" x14ac:dyDescent="0.25">
      <c r="A109" s="67" t="s">
        <v>29</v>
      </c>
      <c r="B109" s="300" t="s">
        <v>242</v>
      </c>
      <c r="C109" s="351"/>
      <c r="D109" s="267"/>
      <c r="E109" s="352"/>
      <c r="F109" s="267"/>
      <c r="G109" s="351"/>
      <c r="H109" s="267"/>
      <c r="I109" s="351"/>
      <c r="J109" s="267"/>
      <c r="K109" s="45"/>
    </row>
    <row r="110" spans="1:11" ht="18.5" customHeight="1" x14ac:dyDescent="0.25">
      <c r="A110" s="67" t="s">
        <v>30</v>
      </c>
      <c r="B110" s="301" t="s">
        <v>243</v>
      </c>
      <c r="C110" s="353"/>
      <c r="D110" s="268"/>
      <c r="E110" s="357"/>
      <c r="F110" s="268"/>
      <c r="G110" s="358"/>
      <c r="H110" s="268"/>
      <c r="I110" s="358"/>
      <c r="J110" s="268"/>
      <c r="K110" s="45"/>
    </row>
    <row r="111" spans="1:11" ht="18.5" customHeight="1" x14ac:dyDescent="0.25">
      <c r="A111" s="67" t="s">
        <v>31</v>
      </c>
      <c r="B111" s="301" t="s">
        <v>244</v>
      </c>
      <c r="C111" s="353"/>
      <c r="D111" s="268"/>
      <c r="E111" s="357"/>
      <c r="F111" s="268"/>
      <c r="G111" s="358"/>
      <c r="H111" s="268"/>
      <c r="I111" s="358"/>
      <c r="J111" s="268"/>
      <c r="K111" s="45"/>
    </row>
    <row r="112" spans="1:11" ht="18.5" customHeight="1" thickBot="1" x14ac:dyDescent="0.3">
      <c r="A112" s="67" t="s">
        <v>32</v>
      </c>
      <c r="B112" s="302" t="s">
        <v>245</v>
      </c>
      <c r="C112" s="355"/>
      <c r="D112" s="269"/>
      <c r="E112" s="359"/>
      <c r="F112" s="269"/>
      <c r="G112" s="360"/>
      <c r="H112" s="269"/>
      <c r="I112" s="360"/>
      <c r="J112" s="269"/>
      <c r="K112" s="45"/>
    </row>
    <row r="113" spans="1:14" ht="16.5" customHeight="1" thickBot="1" x14ac:dyDescent="0.3">
      <c r="A113" s="31"/>
      <c r="B113" s="199"/>
      <c r="C113" s="199"/>
      <c r="D113" s="199"/>
      <c r="E113" s="199"/>
      <c r="F113" s="199"/>
      <c r="G113" s="199"/>
      <c r="H113" s="199"/>
      <c r="I113" s="199"/>
      <c r="J113" s="199"/>
      <c r="K113" s="199"/>
    </row>
    <row r="114" spans="1:14" ht="28.9" customHeight="1" thickBot="1" x14ac:dyDescent="0.3">
      <c r="A114" s="31"/>
      <c r="B114" s="249" t="s">
        <v>253</v>
      </c>
      <c r="C114" s="503" t="s">
        <v>573</v>
      </c>
      <c r="D114" s="504"/>
      <c r="E114" s="503" t="s">
        <v>573</v>
      </c>
      <c r="F114" s="504"/>
      <c r="G114" s="503" t="s">
        <v>573</v>
      </c>
      <c r="H114" s="504"/>
      <c r="I114" s="503" t="s">
        <v>573</v>
      </c>
      <c r="J114" s="504"/>
      <c r="K114" s="199"/>
    </row>
    <row r="115" spans="1:14" ht="16.5" customHeight="1" x14ac:dyDescent="0.25">
      <c r="A115" s="31"/>
      <c r="B115" s="199"/>
      <c r="C115" s="199"/>
      <c r="D115" s="199"/>
      <c r="E115" s="199"/>
      <c r="F115" s="199"/>
      <c r="G115" s="199"/>
      <c r="H115" s="199"/>
      <c r="I115" s="199"/>
      <c r="J115" s="199"/>
      <c r="K115" s="199"/>
    </row>
    <row r="116" spans="1:14" ht="13" x14ac:dyDescent="0.3">
      <c r="A116" s="199"/>
      <c r="B116" s="21"/>
      <c r="C116" s="21"/>
      <c r="D116" s="209"/>
      <c r="E116" s="209"/>
      <c r="F116" s="209"/>
      <c r="G116" s="209"/>
      <c r="H116" s="21"/>
      <c r="I116" s="199"/>
      <c r="J116" s="45"/>
      <c r="K116" s="54"/>
    </row>
    <row r="117" spans="1:14" ht="20" x14ac:dyDescent="0.3">
      <c r="A117" s="199"/>
      <c r="B117" s="303" t="s">
        <v>163</v>
      </c>
      <c r="C117" s="60"/>
      <c r="D117" s="203"/>
      <c r="E117" s="203"/>
      <c r="F117" s="203"/>
      <c r="G117" s="203"/>
      <c r="H117" s="60"/>
      <c r="I117" s="203"/>
      <c r="J117" s="61"/>
      <c r="K117" s="54"/>
    </row>
    <row r="118" spans="1:14" x14ac:dyDescent="0.25">
      <c r="A118" s="31"/>
      <c r="B118" s="199"/>
      <c r="C118" s="199"/>
      <c r="D118" s="199"/>
      <c r="E118" s="199"/>
      <c r="F118" s="199"/>
      <c r="G118" s="199"/>
      <c r="H118" s="199"/>
      <c r="I118" s="199"/>
      <c r="J118" s="199"/>
      <c r="K118" s="199"/>
    </row>
    <row r="119" spans="1:14" ht="27.75" customHeight="1" x14ac:dyDescent="0.3">
      <c r="A119" s="31"/>
      <c r="B119" s="463" t="s">
        <v>208</v>
      </c>
      <c r="C119" s="464"/>
      <c r="D119" s="464"/>
      <c r="E119" s="464"/>
      <c r="F119" s="464"/>
      <c r="G119" s="464"/>
      <c r="H119" s="464"/>
      <c r="I119" s="464"/>
      <c r="J119" s="464"/>
      <c r="K119" s="31"/>
      <c r="M119" s="204"/>
      <c r="N119" s="205"/>
    </row>
    <row r="120" spans="1:14" ht="27" customHeight="1" x14ac:dyDescent="0.25">
      <c r="A120" s="31" t="s">
        <v>85</v>
      </c>
      <c r="B120" s="451"/>
      <c r="C120" s="461"/>
      <c r="D120" s="461"/>
      <c r="E120" s="461"/>
      <c r="F120" s="461"/>
      <c r="G120" s="461"/>
      <c r="H120" s="461"/>
      <c r="I120" s="461"/>
      <c r="J120" s="462"/>
      <c r="K120" s="199"/>
    </row>
    <row r="121" spans="1:14" x14ac:dyDescent="0.25">
      <c r="A121" s="199"/>
      <c r="B121" s="199"/>
      <c r="C121" s="199"/>
      <c r="D121" s="199"/>
      <c r="E121" s="199"/>
      <c r="F121" s="199"/>
      <c r="G121" s="199"/>
      <c r="H121" s="199"/>
      <c r="I121" s="199"/>
      <c r="J121" s="199"/>
      <c r="K121" s="199"/>
    </row>
    <row r="122" spans="1:14" ht="13" x14ac:dyDescent="0.3">
      <c r="A122" s="199"/>
      <c r="B122" s="26" t="s">
        <v>80</v>
      </c>
      <c r="C122" s="27"/>
      <c r="D122" s="27"/>
      <c r="E122" s="27"/>
      <c r="F122" s="27"/>
      <c r="G122" s="6"/>
      <c r="H122" s="199"/>
      <c r="I122" s="199"/>
      <c r="J122" s="199"/>
      <c r="K122" s="199"/>
    </row>
    <row r="123" spans="1:14" ht="27" customHeight="1" x14ac:dyDescent="0.3">
      <c r="A123" s="31" t="s">
        <v>86</v>
      </c>
      <c r="B123" s="451"/>
      <c r="C123" s="446"/>
      <c r="D123" s="446"/>
      <c r="E123" s="446"/>
      <c r="F123" s="446"/>
      <c r="G123" s="446"/>
      <c r="H123" s="446"/>
      <c r="I123" s="446"/>
      <c r="J123" s="447"/>
      <c r="K123" s="199"/>
      <c r="M123" s="205"/>
      <c r="N123" s="204"/>
    </row>
    <row r="124" spans="1:14" ht="13" x14ac:dyDescent="0.3">
      <c r="A124" s="199"/>
      <c r="B124" s="102" t="s">
        <v>145</v>
      </c>
      <c r="C124" s="103"/>
      <c r="D124" s="103"/>
      <c r="E124" s="103"/>
      <c r="F124" s="103"/>
      <c r="G124" s="104"/>
      <c r="H124" s="227"/>
      <c r="I124" s="227"/>
      <c r="J124" s="227"/>
      <c r="K124" s="199"/>
    </row>
    <row r="125" spans="1:14" ht="27" customHeight="1" x14ac:dyDescent="0.3">
      <c r="A125" s="31" t="s">
        <v>87</v>
      </c>
      <c r="B125" s="451"/>
      <c r="C125" s="446"/>
      <c r="D125" s="446"/>
      <c r="E125" s="446"/>
      <c r="F125" s="446"/>
      <c r="G125" s="446"/>
      <c r="H125" s="446"/>
      <c r="I125" s="446"/>
      <c r="J125" s="447"/>
      <c r="K125" s="199"/>
      <c r="M125" s="205"/>
      <c r="N125" s="204"/>
    </row>
    <row r="126" spans="1:14" ht="13" x14ac:dyDescent="0.3">
      <c r="A126" s="199"/>
      <c r="B126" s="6"/>
      <c r="C126" s="6"/>
      <c r="D126" s="6"/>
      <c r="E126" s="6"/>
      <c r="F126" s="6"/>
      <c r="G126" s="199"/>
      <c r="H126" s="199"/>
      <c r="I126" s="199"/>
      <c r="J126" s="199"/>
      <c r="K126" s="199"/>
    </row>
    <row r="127" spans="1:14" ht="13" x14ac:dyDescent="0.3">
      <c r="A127" s="199"/>
      <c r="B127" s="32" t="s">
        <v>81</v>
      </c>
      <c r="C127" s="6"/>
      <c r="D127" s="6"/>
      <c r="E127" s="6"/>
      <c r="F127" s="6"/>
      <c r="G127" s="199"/>
      <c r="H127" s="199"/>
      <c r="I127" s="199"/>
      <c r="J127" s="199"/>
      <c r="K127" s="199"/>
    </row>
    <row r="128" spans="1:14" ht="35.25" customHeight="1" x14ac:dyDescent="0.25">
      <c r="A128" s="31" t="s">
        <v>88</v>
      </c>
      <c r="B128" s="75" t="s">
        <v>143</v>
      </c>
      <c r="C128" s="445"/>
      <c r="D128" s="446"/>
      <c r="E128" s="446"/>
      <c r="F128" s="446"/>
      <c r="G128" s="446"/>
      <c r="H128" s="446"/>
      <c r="I128" s="446"/>
      <c r="J128" s="447"/>
      <c r="K128" s="199"/>
    </row>
    <row r="129" spans="1:11" ht="28.5" customHeight="1" x14ac:dyDescent="0.25">
      <c r="A129" s="31" t="s">
        <v>89</v>
      </c>
      <c r="B129" s="75" t="s">
        <v>82</v>
      </c>
      <c r="C129" s="445"/>
      <c r="D129" s="446"/>
      <c r="E129" s="446"/>
      <c r="F129" s="446"/>
      <c r="G129" s="446"/>
      <c r="H129" s="446"/>
      <c r="I129" s="446"/>
      <c r="J129" s="447"/>
      <c r="K129" s="199"/>
    </row>
    <row r="130" spans="1:11" ht="28.5" customHeight="1" x14ac:dyDescent="0.25">
      <c r="A130" s="31" t="s">
        <v>90</v>
      </c>
      <c r="B130" s="75" t="s">
        <v>83</v>
      </c>
      <c r="C130" s="445"/>
      <c r="D130" s="446"/>
      <c r="E130" s="446"/>
      <c r="F130" s="446"/>
      <c r="G130" s="446"/>
      <c r="H130" s="446"/>
      <c r="I130" s="446"/>
      <c r="J130" s="447"/>
      <c r="K130" s="199"/>
    </row>
    <row r="131" spans="1:11" x14ac:dyDescent="0.25">
      <c r="A131" s="199"/>
      <c r="B131" s="199"/>
      <c r="C131" s="199"/>
      <c r="D131" s="199"/>
      <c r="E131" s="199"/>
      <c r="F131" s="199"/>
      <c r="G131" s="199"/>
      <c r="H131" s="199"/>
      <c r="I131" s="199"/>
      <c r="J131" s="199"/>
      <c r="K131" s="199"/>
    </row>
    <row r="132" spans="1:11" x14ac:dyDescent="0.25">
      <c r="A132" s="31" t="s">
        <v>91</v>
      </c>
      <c r="B132" s="152" t="s">
        <v>246</v>
      </c>
      <c r="C132" s="361"/>
      <c r="D132" s="199"/>
      <c r="E132" s="199"/>
      <c r="F132" s="199"/>
      <c r="G132" s="199"/>
      <c r="H132" s="199"/>
      <c r="I132" s="199"/>
      <c r="J132" s="199"/>
      <c r="K132" s="199"/>
    </row>
    <row r="133" spans="1:11" ht="20" customHeight="1" x14ac:dyDescent="0.25">
      <c r="A133" s="199"/>
      <c r="B133" s="116" t="s">
        <v>147</v>
      </c>
      <c r="C133" s="445"/>
      <c r="D133" s="446"/>
      <c r="E133" s="446"/>
      <c r="F133" s="446"/>
      <c r="G133" s="446"/>
      <c r="H133" s="446"/>
      <c r="I133" s="446"/>
      <c r="J133" s="447"/>
      <c r="K133" s="199"/>
    </row>
    <row r="134" spans="1:11" x14ac:dyDescent="0.25">
      <c r="A134" s="199"/>
      <c r="B134" s="206"/>
      <c r="C134" s="199"/>
      <c r="D134" s="199"/>
      <c r="E134" s="199"/>
      <c r="F134" s="199"/>
      <c r="G134" s="199"/>
      <c r="H134" s="199"/>
      <c r="I134" s="199"/>
      <c r="J134" s="199"/>
      <c r="K134" s="199"/>
    </row>
    <row r="135" spans="1:11" ht="23" x14ac:dyDescent="0.25">
      <c r="A135" s="31" t="s">
        <v>164</v>
      </c>
      <c r="B135" s="119" t="s">
        <v>122</v>
      </c>
      <c r="C135" s="362"/>
      <c r="D135" s="199"/>
      <c r="E135" s="199"/>
      <c r="F135" s="199"/>
      <c r="G135" s="199"/>
      <c r="H135" s="199"/>
      <c r="I135" s="199"/>
      <c r="J135" s="199"/>
      <c r="K135" s="199"/>
    </row>
    <row r="136" spans="1:11" ht="20" customHeight="1" x14ac:dyDescent="0.25">
      <c r="A136" s="31"/>
      <c r="B136" s="116" t="s">
        <v>147</v>
      </c>
      <c r="C136" s="445"/>
      <c r="D136" s="446"/>
      <c r="E136" s="446"/>
      <c r="F136" s="446"/>
      <c r="G136" s="446"/>
      <c r="H136" s="446"/>
      <c r="I136" s="446"/>
      <c r="J136" s="447"/>
      <c r="K136" s="199"/>
    </row>
    <row r="137" spans="1:11" x14ac:dyDescent="0.25">
      <c r="A137" s="199"/>
      <c r="B137" s="206"/>
      <c r="C137" s="199"/>
      <c r="D137" s="199"/>
      <c r="E137" s="199"/>
      <c r="F137" s="199"/>
      <c r="G137" s="199"/>
      <c r="H137" s="199"/>
      <c r="I137" s="199"/>
      <c r="J137" s="199"/>
      <c r="K137" s="199"/>
    </row>
    <row r="138" spans="1:11" ht="23" x14ac:dyDescent="0.25">
      <c r="A138" s="31" t="s">
        <v>165</v>
      </c>
      <c r="B138" s="119" t="s">
        <v>123</v>
      </c>
      <c r="C138" s="362"/>
      <c r="D138" s="199"/>
      <c r="E138" s="199"/>
      <c r="F138" s="199"/>
      <c r="G138" s="199"/>
      <c r="H138" s="199"/>
      <c r="I138" s="199"/>
      <c r="J138" s="199"/>
      <c r="K138" s="199"/>
    </row>
    <row r="139" spans="1:11" ht="20" customHeight="1" x14ac:dyDescent="0.25">
      <c r="A139" s="31"/>
      <c r="B139" s="116" t="s">
        <v>147</v>
      </c>
      <c r="C139" s="445"/>
      <c r="D139" s="446"/>
      <c r="E139" s="446"/>
      <c r="F139" s="446"/>
      <c r="G139" s="446"/>
      <c r="H139" s="446"/>
      <c r="I139" s="446"/>
      <c r="J139" s="447"/>
      <c r="K139" s="199"/>
    </row>
    <row r="140" spans="1:11" x14ac:dyDescent="0.25">
      <c r="A140" s="199"/>
      <c r="B140" s="199"/>
      <c r="C140" s="199"/>
      <c r="D140" s="199"/>
      <c r="E140" s="199"/>
      <c r="F140" s="199"/>
      <c r="G140" s="199"/>
      <c r="H140" s="199"/>
      <c r="I140" s="199"/>
      <c r="J140" s="199"/>
      <c r="K140" s="199"/>
    </row>
  </sheetData>
  <sheetProtection sheet="1" objects="1" scenarios="1" formatCells="0"/>
  <mergeCells count="101">
    <mergeCell ref="C114:D114"/>
    <mergeCell ref="E114:F114"/>
    <mergeCell ref="G114:H114"/>
    <mergeCell ref="I114:J114"/>
    <mergeCell ref="E103:F103"/>
    <mergeCell ref="G103:H103"/>
    <mergeCell ref="I103:J103"/>
    <mergeCell ref="C104:D104"/>
    <mergeCell ref="E104:F104"/>
    <mergeCell ref="G104:H104"/>
    <mergeCell ref="I104:J104"/>
    <mergeCell ref="C105:D105"/>
    <mergeCell ref="E105:F105"/>
    <mergeCell ref="G105:H105"/>
    <mergeCell ref="C103:D103"/>
    <mergeCell ref="G22:H22"/>
    <mergeCell ref="I22:J22"/>
    <mergeCell ref="C23:D23"/>
    <mergeCell ref="E23:F23"/>
    <mergeCell ref="G23:H23"/>
    <mergeCell ref="I23:J23"/>
    <mergeCell ref="I105:J105"/>
    <mergeCell ref="B7:J7"/>
    <mergeCell ref="D13:J13"/>
    <mergeCell ref="D14:J14"/>
    <mergeCell ref="D15:J15"/>
    <mergeCell ref="B19:J19"/>
    <mergeCell ref="C25:D25"/>
    <mergeCell ref="E25:F25"/>
    <mergeCell ref="G25:H25"/>
    <mergeCell ref="I25:J25"/>
    <mergeCell ref="C21:D21"/>
    <mergeCell ref="E21:F21"/>
    <mergeCell ref="G21:H21"/>
    <mergeCell ref="I21:J21"/>
    <mergeCell ref="C22:D22"/>
    <mergeCell ref="E22:F22"/>
    <mergeCell ref="B69:J69"/>
    <mergeCell ref="B101:J101"/>
    <mergeCell ref="C26:D26"/>
    <mergeCell ref="E26:F26"/>
    <mergeCell ref="G26:H26"/>
    <mergeCell ref="I26:J26"/>
    <mergeCell ref="I33:J33"/>
    <mergeCell ref="B31:J31"/>
    <mergeCell ref="C33:D33"/>
    <mergeCell ref="E33:F33"/>
    <mergeCell ref="G33:H33"/>
    <mergeCell ref="C41:C44"/>
    <mergeCell ref="E41:E44"/>
    <mergeCell ref="G41:G44"/>
    <mergeCell ref="I41:I44"/>
    <mergeCell ref="C35:D35"/>
    <mergeCell ref="E35:F35"/>
    <mergeCell ref="G35:H35"/>
    <mergeCell ref="I35:J35"/>
    <mergeCell ref="C34:D34"/>
    <mergeCell ref="E34:F34"/>
    <mergeCell ref="G34:H34"/>
    <mergeCell ref="I34:J34"/>
    <mergeCell ref="C71:D71"/>
    <mergeCell ref="E71:F71"/>
    <mergeCell ref="G71:H71"/>
    <mergeCell ref="I71:J71"/>
    <mergeCell ref="C46:C49"/>
    <mergeCell ref="E46:E49"/>
    <mergeCell ref="G46:G49"/>
    <mergeCell ref="I46:I49"/>
    <mergeCell ref="B53:J53"/>
    <mergeCell ref="C55:C58"/>
    <mergeCell ref="E55:E58"/>
    <mergeCell ref="G55:G58"/>
    <mergeCell ref="I55:I58"/>
    <mergeCell ref="C60:C63"/>
    <mergeCell ref="E60:E63"/>
    <mergeCell ref="G60:G63"/>
    <mergeCell ref="I60:I63"/>
    <mergeCell ref="B13:C13"/>
    <mergeCell ref="B14:C14"/>
    <mergeCell ref="B15:C15"/>
    <mergeCell ref="C128:J128"/>
    <mergeCell ref="C133:J133"/>
    <mergeCell ref="C136:J136"/>
    <mergeCell ref="C139:J139"/>
    <mergeCell ref="C129:J129"/>
    <mergeCell ref="C130:J130"/>
    <mergeCell ref="B68:J68"/>
    <mergeCell ref="B125:J125"/>
    <mergeCell ref="C72:D72"/>
    <mergeCell ref="E72:F72"/>
    <mergeCell ref="G72:H72"/>
    <mergeCell ref="I72:J72"/>
    <mergeCell ref="C73:D73"/>
    <mergeCell ref="E73:F73"/>
    <mergeCell ref="G73:H73"/>
    <mergeCell ref="I73:J73"/>
    <mergeCell ref="B88:J88"/>
    <mergeCell ref="C93:H93"/>
    <mergeCell ref="B120:J120"/>
    <mergeCell ref="B119:J119"/>
    <mergeCell ref="B123:J123"/>
  </mergeCells>
  <conditionalFormatting sqref="D90:D92">
    <cfRule type="expression" dxfId="35" priority="1">
      <formula>OR(C90="",C90="a")</formula>
    </cfRule>
  </conditionalFormatting>
  <conditionalFormatting sqref="F90:F92">
    <cfRule type="expression" dxfId="34" priority="2">
      <formula>OR(E90="",E90="a")</formula>
    </cfRule>
  </conditionalFormatting>
  <conditionalFormatting sqref="H90:H92">
    <cfRule type="expression" dxfId="33" priority="3">
      <formula>OR(G90="",G90="a")</formula>
    </cfRule>
  </conditionalFormatting>
  <conditionalFormatting sqref="J90:J92">
    <cfRule type="expression" dxfId="32" priority="4">
      <formula>OR(I90="",I90="a")</formula>
    </cfRule>
  </conditionalFormatting>
  <conditionalFormatting sqref="J109:J112">
    <cfRule type="expression" dxfId="31" priority="91">
      <formula>I109="Other range"</formula>
    </cfRule>
  </conditionalFormatting>
  <conditionalFormatting sqref="H109:H112">
    <cfRule type="expression" dxfId="30" priority="71">
      <formula>G109="Other range"</formula>
    </cfRule>
  </conditionalFormatting>
  <conditionalFormatting sqref="F109:F112">
    <cfRule type="expression" dxfId="29" priority="70">
      <formula>E109="Other range"</formula>
    </cfRule>
  </conditionalFormatting>
  <conditionalFormatting sqref="D109:D112">
    <cfRule type="expression" dxfId="28" priority="69">
      <formula>C109="Other range"</formula>
    </cfRule>
  </conditionalFormatting>
  <conditionalFormatting sqref="J94:J96">
    <cfRule type="expression" dxfId="27" priority="9">
      <formula>I94=""</formula>
    </cfRule>
  </conditionalFormatting>
  <conditionalFormatting sqref="H94:H96">
    <cfRule type="expression" dxfId="26" priority="7">
      <formula>G94=""</formula>
    </cfRule>
  </conditionalFormatting>
  <conditionalFormatting sqref="F94:F96">
    <cfRule type="expression" dxfId="25" priority="6">
      <formula>E94=""</formula>
    </cfRule>
  </conditionalFormatting>
  <conditionalFormatting sqref="D94:D96">
    <cfRule type="expression" dxfId="24" priority="5">
      <formula>C94=""</formula>
    </cfRule>
  </conditionalFormatting>
  <dataValidations count="12">
    <dataValidation type="list" allowBlank="1" showInputMessage="1" showErrorMessage="1" sqref="C90:C92" xr:uid="{00000000-0002-0000-0100-000000000000}">
      <formula1>$C$77:$C$80</formula1>
    </dataValidation>
    <dataValidation type="list" allowBlank="1" showInputMessage="1" showErrorMessage="1" sqref="E90:E92 I91:I92" xr:uid="{00000000-0002-0000-0100-000001000000}">
      <formula1>$E$77:$E$80</formula1>
    </dataValidation>
    <dataValidation type="list" allowBlank="1" showInputMessage="1" showErrorMessage="1" sqref="G90:G92" xr:uid="{00000000-0002-0000-0100-000002000000}">
      <formula1>$G$77:$G$80</formula1>
    </dataValidation>
    <dataValidation type="list" allowBlank="1" showInputMessage="1" showErrorMessage="1" sqref="I90" xr:uid="{00000000-0002-0000-0100-000003000000}">
      <formula1>$I$77:$I$80</formula1>
    </dataValidation>
    <dataValidation type="list" allowBlank="1" showInputMessage="1" showErrorMessage="1" sqref="C109:C112" xr:uid="{00000000-0002-0000-0100-000004000000}">
      <formula1>$D$82:$D$87</formula1>
    </dataValidation>
    <dataValidation type="list" allowBlank="1" showInputMessage="1" showErrorMessage="1" sqref="E109:E112" xr:uid="{00000000-0002-0000-0100-000005000000}">
      <formula1>$F$82:$F$87</formula1>
    </dataValidation>
    <dataValidation type="list" allowBlank="1" showInputMessage="1" showErrorMessage="1" sqref="G109:G112" xr:uid="{00000000-0002-0000-0100-000006000000}">
      <formula1>$H$82:$H$87</formula1>
    </dataValidation>
    <dataValidation type="list" allowBlank="1" showInputMessage="1" showErrorMessage="1" sqref="C25:J25" xr:uid="{00000000-0002-0000-0100-000007000000}">
      <formula1>decision_levels</formula1>
    </dataValidation>
    <dataValidation type="list" allowBlank="1" showInputMessage="1" showErrorMessage="1" sqref="C138 C135" xr:uid="{00000000-0002-0000-0100-000008000000}">
      <formula1>YNAM</formula1>
    </dataValidation>
    <dataValidation type="list" allowBlank="1" showInputMessage="1" showErrorMessage="1" sqref="D11" xr:uid="{00000000-0002-0000-0100-000009000000}">
      <formula1>RefYear</formula1>
    </dataValidation>
    <dataValidation type="list" allowBlank="1" showInputMessage="1" showErrorMessage="1" sqref="D12" xr:uid="{00000000-0002-0000-0100-00000A000000}">
      <formula1>Currency</formula1>
    </dataValidation>
    <dataValidation type="list" allowBlank="1" showInputMessage="1" showErrorMessage="1" sqref="I109:I112" xr:uid="{00000000-0002-0000-0100-00000C000000}">
      <formula1>$J$82:$J$87</formula1>
    </dataValidation>
  </dataValidations>
  <pageMargins left="0.23622047244094491" right="0.23622047244094491" top="0.74803149606299213" bottom="0.74803149606299213" header="0.31496062992125984" footer="0.31496062992125984"/>
  <pageSetup paperSize="9" scale="59" fitToHeight="0" pageOrder="overThenDown" orientation="landscape" r:id="rId1"/>
  <rowBreaks count="3" manualBreakCount="3">
    <brk id="28" max="16383" man="1"/>
    <brk id="64" max="16383" man="1"/>
    <brk id="11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pageSetUpPr fitToPage="1"/>
  </sheetPr>
  <dimension ref="A1:N89"/>
  <sheetViews>
    <sheetView topLeftCell="A75" zoomScaleNormal="100" zoomScaleSheetLayoutView="50" workbookViewId="0">
      <selection activeCell="C85" sqref="C85:J85"/>
    </sheetView>
  </sheetViews>
  <sheetFormatPr defaultColWidth="0" defaultRowHeight="12.5" zeroHeight="1" x14ac:dyDescent="0.25"/>
  <cols>
    <col min="1" max="1" width="5" style="198" customWidth="1"/>
    <col min="2" max="2" width="63.7265625" style="198" customWidth="1"/>
    <col min="3" max="3" width="10.7265625" style="198" customWidth="1"/>
    <col min="4" max="4" width="30.7265625" style="198" customWidth="1"/>
    <col min="5" max="5" width="10.7265625" style="198" customWidth="1"/>
    <col min="6" max="6" width="30.7265625" style="198" customWidth="1"/>
    <col min="7" max="7" width="10.7265625" style="198" customWidth="1"/>
    <col min="8" max="8" width="30.7265625" style="198" customWidth="1"/>
    <col min="9" max="9" width="10.7265625" style="198" customWidth="1"/>
    <col min="10" max="10" width="30.7265625" style="198" customWidth="1"/>
    <col min="11" max="11" width="9.1796875" style="198" customWidth="1"/>
    <col min="12" max="14" width="0" style="198" hidden="1" customWidth="1"/>
    <col min="15" max="16384" width="9.1796875" style="198" hidden="1"/>
  </cols>
  <sheetData>
    <row r="1" spans="1:11" ht="13" x14ac:dyDescent="0.25">
      <c r="A1" s="199"/>
      <c r="B1" s="199"/>
      <c r="C1" s="199"/>
      <c r="D1" s="199"/>
      <c r="E1" s="199"/>
      <c r="F1" s="199"/>
      <c r="G1" s="199"/>
      <c r="H1" s="199"/>
      <c r="I1" s="199"/>
      <c r="J1" s="45"/>
      <c r="K1" s="54"/>
    </row>
    <row r="2" spans="1:11" ht="13" x14ac:dyDescent="0.25">
      <c r="A2" s="199"/>
      <c r="B2" s="199"/>
      <c r="C2" s="199"/>
      <c r="D2" s="199"/>
      <c r="E2" s="199"/>
      <c r="F2" s="199"/>
      <c r="G2" s="199"/>
      <c r="H2" s="199"/>
      <c r="I2" s="199"/>
      <c r="J2" s="45"/>
      <c r="K2" s="54"/>
    </row>
    <row r="3" spans="1:11" ht="13" x14ac:dyDescent="0.25">
      <c r="A3" s="199"/>
      <c r="B3" s="199"/>
      <c r="C3" s="199"/>
      <c r="D3" s="199"/>
      <c r="E3" s="199"/>
      <c r="F3" s="199"/>
      <c r="G3" s="199"/>
      <c r="H3" s="199"/>
      <c r="I3" s="199"/>
      <c r="J3" s="45"/>
      <c r="K3" s="54"/>
    </row>
    <row r="4" spans="1:11" ht="13" x14ac:dyDescent="0.25">
      <c r="A4" s="199"/>
      <c r="B4" s="199"/>
      <c r="C4" s="199"/>
      <c r="D4" s="199"/>
      <c r="E4" s="199"/>
      <c r="F4" s="199"/>
      <c r="G4" s="199"/>
      <c r="H4" s="199"/>
      <c r="I4" s="199"/>
      <c r="J4" s="45"/>
      <c r="K4" s="54"/>
    </row>
    <row r="5" spans="1:11" ht="13" x14ac:dyDescent="0.25">
      <c r="A5" s="199"/>
      <c r="B5" s="199"/>
      <c r="C5" s="199"/>
      <c r="D5" s="199"/>
      <c r="E5" s="199"/>
      <c r="F5" s="199"/>
      <c r="G5" s="199"/>
      <c r="H5" s="199"/>
      <c r="I5" s="199"/>
      <c r="J5" s="45"/>
      <c r="K5" s="54"/>
    </row>
    <row r="6" spans="1:11" ht="13" x14ac:dyDescent="0.25">
      <c r="A6" s="199"/>
      <c r="B6" s="199"/>
      <c r="C6" s="199"/>
      <c r="D6" s="199"/>
      <c r="E6" s="199"/>
      <c r="F6" s="199"/>
      <c r="G6" s="199"/>
      <c r="H6" s="199"/>
      <c r="I6" s="199"/>
      <c r="J6" s="45"/>
      <c r="K6" s="54"/>
    </row>
    <row r="7" spans="1:11" ht="20" x14ac:dyDescent="0.25">
      <c r="A7" s="199"/>
      <c r="B7" s="505" t="s">
        <v>119</v>
      </c>
      <c r="C7" s="506"/>
      <c r="D7" s="506"/>
      <c r="E7" s="506"/>
      <c r="F7" s="506"/>
      <c r="G7" s="506"/>
      <c r="H7" s="506"/>
      <c r="I7" s="506"/>
      <c r="J7" s="507"/>
      <c r="K7" s="54"/>
    </row>
    <row r="8" spans="1:11" ht="25" customHeight="1" x14ac:dyDescent="0.25">
      <c r="A8" s="199"/>
      <c r="B8" s="513" t="s">
        <v>104</v>
      </c>
      <c r="C8" s="514"/>
      <c r="D8" s="514"/>
      <c r="E8" s="514"/>
      <c r="F8" s="514"/>
      <c r="G8" s="515"/>
      <c r="H8" s="515"/>
      <c r="I8" s="515"/>
      <c r="J8" s="515"/>
      <c r="K8" s="54"/>
    </row>
    <row r="9" spans="1:11" ht="13" x14ac:dyDescent="0.25">
      <c r="A9" s="199"/>
      <c r="B9" s="62" t="s">
        <v>64</v>
      </c>
      <c r="C9" s="199"/>
      <c r="D9" s="199"/>
      <c r="E9" s="199"/>
      <c r="F9" s="199"/>
      <c r="G9" s="199"/>
      <c r="H9" s="199"/>
      <c r="I9" s="199"/>
      <c r="J9" s="45"/>
      <c r="K9" s="54"/>
    </row>
    <row r="10" spans="1:11" ht="13" x14ac:dyDescent="0.25">
      <c r="A10" s="199"/>
      <c r="B10" s="329" t="s">
        <v>72</v>
      </c>
      <c r="C10" s="330"/>
      <c r="D10" s="274">
        <f>Teacher1!D10</f>
        <v>0</v>
      </c>
      <c r="E10" s="199"/>
      <c r="F10" s="199"/>
      <c r="G10" s="199"/>
      <c r="H10" s="199"/>
      <c r="I10" s="199"/>
      <c r="J10" s="45"/>
      <c r="K10" s="54"/>
    </row>
    <row r="11" spans="1:11" ht="13" x14ac:dyDescent="0.25">
      <c r="A11" s="199"/>
      <c r="B11" s="320" t="s">
        <v>73</v>
      </c>
      <c r="C11" s="331"/>
      <c r="D11" s="274">
        <f>Teacher1!D11</f>
        <v>0</v>
      </c>
      <c r="E11" s="199"/>
      <c r="F11" s="199"/>
      <c r="G11" s="199"/>
      <c r="H11" s="199"/>
      <c r="I11" s="199"/>
      <c r="J11" s="45"/>
      <c r="K11" s="54"/>
    </row>
    <row r="12" spans="1:11" ht="13" x14ac:dyDescent="0.25">
      <c r="A12" s="199"/>
      <c r="B12" s="320" t="s">
        <v>70</v>
      </c>
      <c r="C12" s="331"/>
      <c r="D12" s="274">
        <f>Teacher1!D12</f>
        <v>0</v>
      </c>
      <c r="E12" s="199"/>
      <c r="F12" s="199"/>
      <c r="G12" s="199"/>
      <c r="H12" s="199"/>
      <c r="I12" s="199"/>
      <c r="J12" s="45"/>
      <c r="K12" s="54"/>
    </row>
    <row r="13" spans="1:11" x14ac:dyDescent="0.25">
      <c r="A13" s="199"/>
      <c r="B13" s="441" t="s">
        <v>314</v>
      </c>
      <c r="C13" s="442"/>
      <c r="D13" s="508"/>
      <c r="E13" s="509"/>
      <c r="F13" s="509"/>
      <c r="G13" s="509"/>
      <c r="H13" s="509"/>
      <c r="I13" s="509"/>
      <c r="J13" s="510"/>
      <c r="K13" s="54"/>
    </row>
    <row r="14" spans="1:11" ht="57.5" customHeight="1" x14ac:dyDescent="0.25">
      <c r="A14" s="199"/>
      <c r="B14" s="441" t="s">
        <v>69</v>
      </c>
      <c r="C14" s="442"/>
      <c r="D14" s="508"/>
      <c r="E14" s="509"/>
      <c r="F14" s="509"/>
      <c r="G14" s="509"/>
      <c r="H14" s="509"/>
      <c r="I14" s="509"/>
      <c r="J14" s="510"/>
      <c r="K14" s="54"/>
    </row>
    <row r="15" spans="1:11" ht="25.5" customHeight="1" x14ac:dyDescent="0.25">
      <c r="A15" s="199"/>
      <c r="B15" s="443" t="s">
        <v>67</v>
      </c>
      <c r="C15" s="444"/>
      <c r="D15" s="508"/>
      <c r="E15" s="509"/>
      <c r="F15" s="509"/>
      <c r="G15" s="509"/>
      <c r="H15" s="509"/>
      <c r="I15" s="509"/>
      <c r="J15" s="510"/>
      <c r="K15" s="54"/>
    </row>
    <row r="16" spans="1:11" ht="13" x14ac:dyDescent="0.25">
      <c r="A16" s="199"/>
      <c r="B16" s="199"/>
      <c r="C16" s="199"/>
      <c r="D16" s="199"/>
      <c r="E16" s="199"/>
      <c r="F16" s="199"/>
      <c r="G16" s="199"/>
      <c r="H16" s="199"/>
      <c r="I16" s="199"/>
      <c r="J16" s="45"/>
      <c r="K16" s="54"/>
    </row>
    <row r="17" spans="1:14" ht="13" x14ac:dyDescent="0.3">
      <c r="A17" s="199"/>
      <c r="B17" s="21" t="s">
        <v>74</v>
      </c>
      <c r="C17" s="21"/>
      <c r="D17" s="209"/>
      <c r="E17" s="209"/>
      <c r="F17" s="209"/>
      <c r="G17" s="209"/>
      <c r="H17" s="21"/>
      <c r="I17" s="199"/>
      <c r="J17" s="45"/>
      <c r="K17" s="54"/>
    </row>
    <row r="18" spans="1:14" ht="13" x14ac:dyDescent="0.3">
      <c r="A18" s="199"/>
      <c r="B18" s="21"/>
      <c r="C18" s="21"/>
      <c r="D18" s="209"/>
      <c r="E18" s="209"/>
      <c r="F18" s="209"/>
      <c r="G18" s="209"/>
      <c r="H18" s="21"/>
      <c r="I18" s="199"/>
      <c r="J18" s="45"/>
      <c r="K18" s="54"/>
    </row>
    <row r="19" spans="1:14" ht="14" x14ac:dyDescent="0.25">
      <c r="A19" s="1"/>
      <c r="B19" s="448" t="s">
        <v>552</v>
      </c>
      <c r="C19" s="511"/>
      <c r="D19" s="511"/>
      <c r="E19" s="511"/>
      <c r="F19" s="511"/>
      <c r="G19" s="511"/>
      <c r="H19" s="511"/>
      <c r="I19" s="511"/>
      <c r="J19" s="512"/>
      <c r="K19" s="64"/>
      <c r="L19" s="210"/>
      <c r="M19" s="210"/>
      <c r="N19" s="210"/>
    </row>
    <row r="20" spans="1:14" ht="14" x14ac:dyDescent="0.25">
      <c r="A20" s="1"/>
      <c r="B20" s="64"/>
      <c r="C20" s="64"/>
      <c r="D20" s="64"/>
      <c r="E20" s="64"/>
      <c r="F20" s="64"/>
      <c r="G20" s="64"/>
      <c r="H20" s="64"/>
      <c r="I20" s="64"/>
      <c r="J20" s="64"/>
      <c r="K20" s="64"/>
      <c r="L20" s="210"/>
      <c r="M20" s="210"/>
      <c r="N20" s="210"/>
    </row>
    <row r="21" spans="1:14" ht="20" x14ac:dyDescent="0.4">
      <c r="A21" s="1"/>
      <c r="B21" s="73" t="s">
        <v>257</v>
      </c>
      <c r="C21" s="153"/>
      <c r="D21" s="220"/>
      <c r="E21" s="220"/>
      <c r="F21" s="220"/>
      <c r="G21" s="203"/>
      <c r="H21" s="60"/>
      <c r="I21" s="203"/>
      <c r="J21" s="61"/>
      <c r="K21" s="54"/>
    </row>
    <row r="22" spans="1:14" ht="13" x14ac:dyDescent="0.3">
      <c r="A22" s="199"/>
      <c r="B22" s="21"/>
      <c r="C22" s="21"/>
      <c r="D22" s="209"/>
      <c r="E22" s="209"/>
      <c r="F22" s="209"/>
      <c r="G22" s="209"/>
      <c r="H22" s="21"/>
      <c r="I22" s="199"/>
      <c r="J22" s="45"/>
      <c r="K22" s="54"/>
    </row>
    <row r="23" spans="1:14" ht="78" customHeight="1" x14ac:dyDescent="0.25">
      <c r="A23" s="1"/>
      <c r="B23" s="448" t="s">
        <v>255</v>
      </c>
      <c r="C23" s="516"/>
      <c r="D23" s="516"/>
      <c r="E23" s="516"/>
      <c r="F23" s="516"/>
      <c r="G23" s="516"/>
      <c r="H23" s="517"/>
      <c r="I23" s="517"/>
      <c r="J23" s="502"/>
      <c r="K23" s="54"/>
    </row>
    <row r="24" spans="1:14" ht="13.5" customHeight="1" thickBot="1" x14ac:dyDescent="0.3">
      <c r="A24" s="18"/>
      <c r="B24" s="5"/>
      <c r="C24" s="53"/>
      <c r="D24" s="53"/>
      <c r="E24" s="53"/>
      <c r="F24" s="53"/>
      <c r="G24" s="53"/>
      <c r="H24" s="53"/>
      <c r="I24" s="53"/>
      <c r="J24" s="45"/>
      <c r="K24" s="45"/>
    </row>
    <row r="25" spans="1:14" ht="13" x14ac:dyDescent="0.25">
      <c r="A25" s="7"/>
      <c r="B25" s="2"/>
      <c r="C25" s="465" t="s">
        <v>8</v>
      </c>
      <c r="D25" s="466"/>
      <c r="E25" s="465" t="s">
        <v>9</v>
      </c>
      <c r="F25" s="466"/>
      <c r="G25" s="465" t="s">
        <v>10</v>
      </c>
      <c r="H25" s="466"/>
      <c r="I25" s="465" t="s">
        <v>11</v>
      </c>
      <c r="J25" s="466"/>
      <c r="K25" s="45"/>
    </row>
    <row r="26" spans="1:14" ht="13" x14ac:dyDescent="0.25">
      <c r="A26" s="7"/>
      <c r="B26" s="299" t="s">
        <v>12</v>
      </c>
      <c r="C26" s="452" t="s">
        <v>48</v>
      </c>
      <c r="D26" s="453"/>
      <c r="E26" s="452" t="s">
        <v>17</v>
      </c>
      <c r="F26" s="453"/>
      <c r="G26" s="452" t="s">
        <v>49</v>
      </c>
      <c r="H26" s="453"/>
      <c r="I26" s="452" t="s">
        <v>50</v>
      </c>
      <c r="J26" s="453"/>
      <c r="K26" s="45"/>
    </row>
    <row r="27" spans="1:14" ht="13" x14ac:dyDescent="0.25">
      <c r="A27" s="18"/>
      <c r="B27" s="299" t="s">
        <v>13</v>
      </c>
      <c r="C27" s="454" t="s">
        <v>51</v>
      </c>
      <c r="D27" s="455"/>
      <c r="E27" s="454" t="s">
        <v>75</v>
      </c>
      <c r="F27" s="455"/>
      <c r="G27" s="454" t="s">
        <v>15</v>
      </c>
      <c r="H27" s="455"/>
      <c r="I27" s="454" t="s">
        <v>15</v>
      </c>
      <c r="J27" s="455"/>
      <c r="K27" s="45"/>
    </row>
    <row r="28" spans="1:14" ht="13.5" thickBot="1" x14ac:dyDescent="0.3">
      <c r="A28" s="98"/>
      <c r="B28" s="99"/>
      <c r="C28" s="133" t="s">
        <v>549</v>
      </c>
      <c r="D28" s="134" t="s">
        <v>92</v>
      </c>
      <c r="E28" s="133" t="s">
        <v>549</v>
      </c>
      <c r="F28" s="134" t="s">
        <v>92</v>
      </c>
      <c r="G28" s="133" t="s">
        <v>549</v>
      </c>
      <c r="H28" s="134" t="s">
        <v>92</v>
      </c>
      <c r="I28" s="133" t="s">
        <v>549</v>
      </c>
      <c r="J28" s="134" t="s">
        <v>92</v>
      </c>
      <c r="K28" s="100"/>
    </row>
    <row r="29" spans="1:14" ht="13.5" customHeight="1" x14ac:dyDescent="0.25">
      <c r="A29" s="18"/>
      <c r="B29" s="16" t="s">
        <v>16</v>
      </c>
      <c r="C29" s="45">
        <v>1</v>
      </c>
      <c r="D29" s="45">
        <v>2</v>
      </c>
      <c r="E29" s="45">
        <v>3</v>
      </c>
      <c r="F29" s="45">
        <v>4</v>
      </c>
      <c r="G29" s="45">
        <v>5</v>
      </c>
      <c r="H29" s="45">
        <v>6</v>
      </c>
      <c r="I29" s="45">
        <v>7</v>
      </c>
      <c r="J29" s="45">
        <v>8</v>
      </c>
      <c r="K29" s="45"/>
    </row>
    <row r="30" spans="1:14" ht="13.5" customHeight="1" x14ac:dyDescent="0.25">
      <c r="A30" s="18"/>
      <c r="B30" s="5"/>
      <c r="C30" s="53"/>
      <c r="D30" s="53"/>
      <c r="E30" s="53"/>
      <c r="F30" s="53"/>
      <c r="G30" s="53"/>
      <c r="H30" s="53"/>
      <c r="I30" s="53"/>
      <c r="J30" s="45"/>
      <c r="K30" s="45"/>
    </row>
    <row r="31" spans="1:14" ht="14" x14ac:dyDescent="0.25">
      <c r="A31" s="18"/>
      <c r="B31" s="55" t="s">
        <v>256</v>
      </c>
      <c r="C31" s="199"/>
      <c r="D31" s="199"/>
      <c r="E31" s="199"/>
      <c r="F31" s="199"/>
      <c r="G31" s="199"/>
      <c r="H31" s="199"/>
      <c r="I31" s="199"/>
      <c r="J31" s="45"/>
      <c r="K31" s="45"/>
    </row>
    <row r="32" spans="1:14" ht="8.25" customHeight="1" thickBot="1" x14ac:dyDescent="0.3">
      <c r="A32" s="18"/>
      <c r="B32" s="55"/>
      <c r="C32" s="199"/>
      <c r="D32" s="199"/>
      <c r="E32" s="199"/>
      <c r="F32" s="199"/>
      <c r="G32" s="199"/>
      <c r="H32" s="199"/>
      <c r="I32" s="199"/>
      <c r="J32" s="45"/>
      <c r="K32" s="45"/>
    </row>
    <row r="33" spans="1:14" ht="72.75" customHeight="1" x14ac:dyDescent="0.25">
      <c r="A33" s="30" t="s">
        <v>0</v>
      </c>
      <c r="B33" s="234" t="s">
        <v>379</v>
      </c>
      <c r="C33" s="467" t="s">
        <v>271</v>
      </c>
      <c r="D33" s="344"/>
      <c r="E33" s="474" t="s">
        <v>271</v>
      </c>
      <c r="F33" s="344"/>
      <c r="G33" s="474" t="s">
        <v>271</v>
      </c>
      <c r="H33" s="345"/>
      <c r="I33" s="474" t="s">
        <v>271</v>
      </c>
      <c r="J33" s="345"/>
      <c r="K33" s="45"/>
    </row>
    <row r="34" spans="1:14" ht="26.25" customHeight="1" x14ac:dyDescent="0.25">
      <c r="A34" s="30" t="s">
        <v>210</v>
      </c>
      <c r="B34" s="111" t="s">
        <v>177</v>
      </c>
      <c r="C34" s="468"/>
      <c r="D34" s="347"/>
      <c r="E34" s="475"/>
      <c r="F34" s="347"/>
      <c r="G34" s="475"/>
      <c r="H34" s="348"/>
      <c r="I34" s="475"/>
      <c r="J34" s="348"/>
      <c r="K34" s="45"/>
    </row>
    <row r="35" spans="1:14" ht="30.75" customHeight="1" x14ac:dyDescent="0.25">
      <c r="A35" s="30" t="s">
        <v>1</v>
      </c>
      <c r="B35" s="111" t="s">
        <v>184</v>
      </c>
      <c r="C35" s="469"/>
      <c r="D35" s="270"/>
      <c r="E35" s="476"/>
      <c r="F35" s="270"/>
      <c r="G35" s="476"/>
      <c r="H35" s="270"/>
      <c r="I35" s="476"/>
      <c r="J35" s="270"/>
      <c r="K35" s="45"/>
    </row>
    <row r="36" spans="1:14" ht="27.75" customHeight="1" thickBot="1" x14ac:dyDescent="0.3">
      <c r="A36" s="30" t="s">
        <v>2</v>
      </c>
      <c r="B36" s="112" t="s">
        <v>237</v>
      </c>
      <c r="C36" s="470"/>
      <c r="D36" s="349"/>
      <c r="E36" s="477"/>
      <c r="F36" s="350"/>
      <c r="G36" s="477"/>
      <c r="H36" s="350"/>
      <c r="I36" s="477"/>
      <c r="J36" s="350"/>
      <c r="K36" s="45"/>
    </row>
    <row r="37" spans="1:14" ht="24" customHeight="1" thickBot="1" x14ac:dyDescent="0.3">
      <c r="A37" s="199"/>
      <c r="B37" s="113" t="s">
        <v>196</v>
      </c>
      <c r="C37" s="199"/>
      <c r="D37" s="199"/>
      <c r="E37" s="199"/>
      <c r="F37" s="199"/>
      <c r="G37" s="199"/>
      <c r="H37" s="199"/>
      <c r="I37" s="199"/>
      <c r="J37" s="100"/>
      <c r="K37" s="199"/>
    </row>
    <row r="38" spans="1:14" ht="18.5" customHeight="1" x14ac:dyDescent="0.25">
      <c r="A38" s="30" t="s">
        <v>224</v>
      </c>
      <c r="B38" s="290" t="s">
        <v>68</v>
      </c>
      <c r="C38" s="474" t="s">
        <v>271</v>
      </c>
      <c r="D38" s="240"/>
      <c r="E38" s="474" t="s">
        <v>271</v>
      </c>
      <c r="F38" s="240"/>
      <c r="G38" s="474" t="s">
        <v>271</v>
      </c>
      <c r="H38" s="240"/>
      <c r="I38" s="474" t="s">
        <v>271</v>
      </c>
      <c r="J38" s="240"/>
      <c r="K38" s="199"/>
    </row>
    <row r="39" spans="1:14" ht="18.5" customHeight="1" x14ac:dyDescent="0.25">
      <c r="A39" s="30" t="s">
        <v>225</v>
      </c>
      <c r="B39" s="291" t="s">
        <v>155</v>
      </c>
      <c r="C39" s="475" t="s">
        <v>138</v>
      </c>
      <c r="D39" s="241"/>
      <c r="E39" s="475" t="s">
        <v>138</v>
      </c>
      <c r="F39" s="241"/>
      <c r="G39" s="475" t="s">
        <v>138</v>
      </c>
      <c r="H39" s="241"/>
      <c r="I39" s="475" t="s">
        <v>138</v>
      </c>
      <c r="J39" s="241"/>
      <c r="K39" s="45"/>
    </row>
    <row r="40" spans="1:14" ht="18.5" customHeight="1" x14ac:dyDescent="0.25">
      <c r="A40" s="30" t="s">
        <v>226</v>
      </c>
      <c r="B40" s="291" t="s">
        <v>156</v>
      </c>
      <c r="C40" s="476" t="s">
        <v>138</v>
      </c>
      <c r="D40" s="241"/>
      <c r="E40" s="476" t="s">
        <v>138</v>
      </c>
      <c r="F40" s="241"/>
      <c r="G40" s="476" t="s">
        <v>138</v>
      </c>
      <c r="H40" s="241"/>
      <c r="I40" s="476" t="s">
        <v>138</v>
      </c>
      <c r="J40" s="241"/>
      <c r="K40" s="45"/>
    </row>
    <row r="41" spans="1:14" ht="18.5" customHeight="1" thickBot="1" x14ac:dyDescent="0.3">
      <c r="A41" s="30" t="s">
        <v>227</v>
      </c>
      <c r="B41" s="292" t="s">
        <v>142</v>
      </c>
      <c r="C41" s="477" t="s">
        <v>138</v>
      </c>
      <c r="D41" s="242"/>
      <c r="E41" s="477" t="s">
        <v>138</v>
      </c>
      <c r="F41" s="242"/>
      <c r="G41" s="477" t="s">
        <v>138</v>
      </c>
      <c r="H41" s="242"/>
      <c r="I41" s="477" t="s">
        <v>138</v>
      </c>
      <c r="J41" s="242"/>
      <c r="K41" s="45"/>
    </row>
    <row r="42" spans="1:14" ht="18" customHeight="1" x14ac:dyDescent="0.25">
      <c r="A42" s="31"/>
      <c r="B42" s="31"/>
      <c r="C42" s="31"/>
      <c r="D42" s="31"/>
      <c r="E42" s="31"/>
      <c r="F42" s="31"/>
      <c r="G42" s="31"/>
      <c r="H42" s="31"/>
      <c r="I42" s="31"/>
      <c r="J42" s="31"/>
      <c r="K42" s="31"/>
    </row>
    <row r="43" spans="1:14" ht="13" x14ac:dyDescent="0.25">
      <c r="A43" s="31"/>
      <c r="B43" s="57"/>
      <c r="C43" s="57"/>
      <c r="D43" s="45"/>
      <c r="E43" s="45"/>
      <c r="F43" s="45"/>
      <c r="G43" s="45"/>
      <c r="H43" s="45"/>
      <c r="I43" s="45"/>
      <c r="J43" s="45"/>
      <c r="K43" s="45"/>
    </row>
    <row r="44" spans="1:14" ht="20" x14ac:dyDescent="0.4">
      <c r="A44" s="31"/>
      <c r="B44" s="73" t="s">
        <v>275</v>
      </c>
      <c r="C44" s="153"/>
      <c r="D44" s="220"/>
      <c r="E44" s="220"/>
      <c r="F44" s="220"/>
      <c r="G44" s="203"/>
      <c r="H44" s="60"/>
      <c r="I44" s="203"/>
      <c r="J44" s="61"/>
      <c r="K44" s="221"/>
      <c r="L44" s="197"/>
      <c r="M44" s="197"/>
      <c r="N44" s="197"/>
    </row>
    <row r="45" spans="1:14" ht="14" x14ac:dyDescent="0.25">
      <c r="A45" s="31"/>
      <c r="B45" s="64"/>
      <c r="C45" s="64"/>
      <c r="D45" s="64"/>
      <c r="E45" s="64"/>
      <c r="F45" s="64"/>
      <c r="G45" s="64"/>
      <c r="H45" s="64"/>
      <c r="I45" s="64"/>
      <c r="J45" s="64"/>
      <c r="K45" s="64"/>
      <c r="L45" s="210"/>
      <c r="M45" s="210"/>
      <c r="N45" s="210"/>
    </row>
    <row r="46" spans="1:14" ht="52.5" customHeight="1" x14ac:dyDescent="0.25">
      <c r="A46" s="31"/>
      <c r="B46" s="448" t="s">
        <v>567</v>
      </c>
      <c r="C46" s="518"/>
      <c r="D46" s="518"/>
      <c r="E46" s="518"/>
      <c r="F46" s="518"/>
      <c r="G46" s="518"/>
      <c r="H46" s="518"/>
      <c r="I46" s="518"/>
      <c r="J46" s="519"/>
      <c r="K46" s="45"/>
    </row>
    <row r="47" spans="1:14" ht="13.5" thickBot="1" x14ac:dyDescent="0.35">
      <c r="A47" s="1"/>
      <c r="B47" s="40"/>
      <c r="C47" s="54"/>
      <c r="D47" s="42"/>
      <c r="E47" s="42"/>
      <c r="F47" s="42"/>
      <c r="G47" s="42"/>
      <c r="H47" s="54"/>
      <c r="I47" s="54"/>
      <c r="J47" s="54"/>
      <c r="K47" s="54"/>
    </row>
    <row r="48" spans="1:14" ht="13" x14ac:dyDescent="0.25">
      <c r="A48" s="16"/>
      <c r="B48" s="40"/>
      <c r="C48" s="465" t="s">
        <v>8</v>
      </c>
      <c r="D48" s="466"/>
      <c r="E48" s="465" t="s">
        <v>9</v>
      </c>
      <c r="F48" s="466"/>
      <c r="G48" s="465" t="s">
        <v>10</v>
      </c>
      <c r="H48" s="466"/>
      <c r="I48" s="465" t="s">
        <v>11</v>
      </c>
      <c r="J48" s="466"/>
      <c r="K48" s="45"/>
    </row>
    <row r="49" spans="1:11" ht="13" x14ac:dyDescent="0.25">
      <c r="A49" s="25"/>
      <c r="B49" s="299" t="s">
        <v>12</v>
      </c>
      <c r="C49" s="452" t="s">
        <v>48</v>
      </c>
      <c r="D49" s="453"/>
      <c r="E49" s="452" t="s">
        <v>17</v>
      </c>
      <c r="F49" s="453"/>
      <c r="G49" s="452" t="s">
        <v>49</v>
      </c>
      <c r="H49" s="453"/>
      <c r="I49" s="452" t="s">
        <v>50</v>
      </c>
      <c r="J49" s="453"/>
      <c r="K49" s="45"/>
    </row>
    <row r="50" spans="1:11" ht="13" x14ac:dyDescent="0.25">
      <c r="A50" s="25"/>
      <c r="B50" s="299" t="s">
        <v>13</v>
      </c>
      <c r="C50" s="454" t="s">
        <v>51</v>
      </c>
      <c r="D50" s="455"/>
      <c r="E50" s="454" t="s">
        <v>75</v>
      </c>
      <c r="F50" s="455"/>
      <c r="G50" s="454" t="s">
        <v>15</v>
      </c>
      <c r="H50" s="455"/>
      <c r="I50" s="454" t="s">
        <v>15</v>
      </c>
      <c r="J50" s="455"/>
      <c r="K50" s="45"/>
    </row>
    <row r="51" spans="1:11" ht="13" thickBot="1" x14ac:dyDescent="0.3">
      <c r="A51" s="199"/>
      <c r="B51" s="199"/>
      <c r="C51" s="133" t="s">
        <v>549</v>
      </c>
      <c r="D51" s="134" t="s">
        <v>76</v>
      </c>
      <c r="E51" s="133" t="s">
        <v>549</v>
      </c>
      <c r="F51" s="134" t="s">
        <v>76</v>
      </c>
      <c r="G51" s="133" t="s">
        <v>549</v>
      </c>
      <c r="H51" s="134" t="s">
        <v>76</v>
      </c>
      <c r="I51" s="133" t="s">
        <v>549</v>
      </c>
      <c r="J51" s="134" t="s">
        <v>76</v>
      </c>
      <c r="K51" s="199"/>
    </row>
    <row r="52" spans="1:11" ht="13" x14ac:dyDescent="0.25">
      <c r="A52" s="199"/>
      <c r="B52" s="16" t="s">
        <v>16</v>
      </c>
      <c r="C52" s="45">
        <v>1</v>
      </c>
      <c r="D52" s="45">
        <v>2</v>
      </c>
      <c r="E52" s="45">
        <v>3</v>
      </c>
      <c r="F52" s="45">
        <v>4</v>
      </c>
      <c r="G52" s="45">
        <v>5</v>
      </c>
      <c r="H52" s="45">
        <v>6</v>
      </c>
      <c r="I52" s="45">
        <v>7</v>
      </c>
      <c r="J52" s="45">
        <v>8</v>
      </c>
      <c r="K52" s="199"/>
    </row>
    <row r="53" spans="1:11" ht="4.5" customHeight="1" x14ac:dyDescent="0.25">
      <c r="A53" s="31"/>
      <c r="B53" s="31"/>
      <c r="C53" s="31"/>
      <c r="D53" s="31"/>
      <c r="E53" s="31"/>
      <c r="F53" s="31"/>
      <c r="G53" s="31"/>
      <c r="H53" s="31"/>
      <c r="I53" s="31"/>
      <c r="J53" s="31"/>
      <c r="K53" s="45"/>
    </row>
    <row r="54" spans="1:11" ht="13" hidden="1" x14ac:dyDescent="0.25">
      <c r="A54" s="31"/>
      <c r="B54" s="56" t="s">
        <v>84</v>
      </c>
      <c r="C54" s="90" t="s">
        <v>267</v>
      </c>
      <c r="D54" s="222"/>
      <c r="E54" s="90" t="s">
        <v>267</v>
      </c>
      <c r="F54" s="222"/>
      <c r="G54" s="90" t="s">
        <v>267</v>
      </c>
      <c r="H54" s="222"/>
      <c r="I54" s="90" t="s">
        <v>267</v>
      </c>
      <c r="J54" s="222"/>
      <c r="K54" s="45"/>
    </row>
    <row r="55" spans="1:11" ht="13" hidden="1" x14ac:dyDescent="0.25">
      <c r="A55" s="31"/>
      <c r="B55" s="65"/>
      <c r="C55" s="90" t="s">
        <v>268</v>
      </c>
      <c r="D55" s="222"/>
      <c r="E55" s="90" t="s">
        <v>268</v>
      </c>
      <c r="F55" s="222"/>
      <c r="G55" s="90" t="s">
        <v>268</v>
      </c>
      <c r="H55" s="222"/>
      <c r="I55" s="90" t="s">
        <v>268</v>
      </c>
      <c r="J55" s="222"/>
      <c r="K55" s="45"/>
    </row>
    <row r="56" spans="1:11" ht="13" hidden="1" x14ac:dyDescent="0.25">
      <c r="A56" s="31"/>
      <c r="B56" s="65"/>
      <c r="C56" s="90" t="s">
        <v>269</v>
      </c>
      <c r="D56" s="222"/>
      <c r="E56" s="90" t="s">
        <v>269</v>
      </c>
      <c r="F56" s="222"/>
      <c r="G56" s="90" t="s">
        <v>269</v>
      </c>
      <c r="H56" s="222"/>
      <c r="I56" s="90" t="s">
        <v>269</v>
      </c>
      <c r="J56" s="222"/>
      <c r="K56" s="45"/>
    </row>
    <row r="57" spans="1:11" ht="13" hidden="1" x14ac:dyDescent="0.25">
      <c r="A57" s="31"/>
      <c r="B57" s="65"/>
      <c r="C57" s="90" t="s">
        <v>270</v>
      </c>
      <c r="D57" s="222"/>
      <c r="E57" s="90" t="s">
        <v>270</v>
      </c>
      <c r="F57" s="222"/>
      <c r="G57" s="90" t="s">
        <v>270</v>
      </c>
      <c r="H57" s="222"/>
      <c r="I57" s="90" t="s">
        <v>270</v>
      </c>
      <c r="J57" s="222"/>
      <c r="K57" s="45"/>
    </row>
    <row r="58" spans="1:11" ht="13" hidden="1" x14ac:dyDescent="0.25">
      <c r="A58" s="31"/>
      <c r="B58" s="65"/>
      <c r="C58" s="90"/>
      <c r="D58" s="222"/>
      <c r="E58" s="90"/>
      <c r="F58" s="222"/>
      <c r="G58" s="90"/>
      <c r="H58" s="222"/>
      <c r="I58" s="90"/>
      <c r="J58" s="222"/>
      <c r="K58" s="45"/>
    </row>
    <row r="59" spans="1:11" ht="13" hidden="1" x14ac:dyDescent="0.25">
      <c r="A59" s="31"/>
      <c r="B59" s="65"/>
      <c r="C59" s="90"/>
      <c r="D59" s="222"/>
      <c r="E59" s="90"/>
      <c r="F59" s="222"/>
      <c r="G59" s="90"/>
      <c r="H59" s="222"/>
      <c r="I59" s="90"/>
      <c r="J59" s="222"/>
      <c r="K59" s="45"/>
    </row>
    <row r="60" spans="1:11" ht="39" customHeight="1" x14ac:dyDescent="0.25">
      <c r="A60" s="31"/>
      <c r="B60" s="448" t="s">
        <v>240</v>
      </c>
      <c r="C60" s="518"/>
      <c r="D60" s="518"/>
      <c r="E60" s="518"/>
      <c r="F60" s="518"/>
      <c r="G60" s="518"/>
      <c r="H60" s="518"/>
      <c r="I60" s="518"/>
      <c r="J60" s="519"/>
      <c r="K60" s="45"/>
    </row>
    <row r="61" spans="1:11" ht="13" x14ac:dyDescent="0.25">
      <c r="A61" s="31"/>
      <c r="B61" s="58"/>
      <c r="C61" s="167"/>
      <c r="D61" s="223"/>
      <c r="E61" s="223"/>
      <c r="F61" s="223"/>
      <c r="G61" s="223"/>
      <c r="H61" s="223"/>
      <c r="I61" s="25"/>
      <c r="J61" s="45"/>
      <c r="K61" s="45"/>
    </row>
    <row r="62" spans="1:11" ht="14" x14ac:dyDescent="0.25">
      <c r="A62" s="31"/>
      <c r="B62" s="339" t="s">
        <v>276</v>
      </c>
      <c r="C62" s="340"/>
      <c r="D62" s="340"/>
      <c r="E62" s="154"/>
      <c r="F62" s="154"/>
      <c r="G62" s="154"/>
      <c r="H62" s="154"/>
      <c r="I62" s="154"/>
      <c r="J62" s="61"/>
      <c r="K62" s="45"/>
    </row>
    <row r="63" spans="1:11" ht="3.5" customHeight="1" x14ac:dyDescent="0.25">
      <c r="A63" s="31"/>
      <c r="B63" s="55"/>
      <c r="C63" s="101"/>
      <c r="D63" s="101"/>
      <c r="E63" s="45"/>
      <c r="F63" s="45"/>
      <c r="G63" s="45"/>
      <c r="H63" s="45"/>
      <c r="I63" s="45"/>
      <c r="J63" s="45"/>
      <c r="K63" s="45"/>
    </row>
    <row r="64" spans="1:11" ht="17.25" customHeight="1" thickBot="1" x14ac:dyDescent="0.3">
      <c r="A64" s="31"/>
      <c r="B64" s="58" t="s">
        <v>178</v>
      </c>
      <c r="C64" s="101"/>
      <c r="D64" s="101"/>
      <c r="E64" s="45"/>
      <c r="F64" s="45"/>
      <c r="G64" s="45"/>
      <c r="H64" s="45"/>
      <c r="I64" s="45"/>
      <c r="J64" s="45"/>
      <c r="K64" s="45"/>
    </row>
    <row r="65" spans="1:14" ht="18.5" customHeight="1" x14ac:dyDescent="0.25">
      <c r="A65" s="31" t="s">
        <v>35</v>
      </c>
      <c r="B65" s="293" t="s">
        <v>179</v>
      </c>
      <c r="C65" s="351" t="s">
        <v>573</v>
      </c>
      <c r="D65" s="246" t="s">
        <v>573</v>
      </c>
      <c r="E65" s="351" t="s">
        <v>573</v>
      </c>
      <c r="F65" s="246" t="s">
        <v>573</v>
      </c>
      <c r="G65" s="351" t="s">
        <v>573</v>
      </c>
      <c r="H65" s="246" t="s">
        <v>573</v>
      </c>
      <c r="I65" s="351" t="s">
        <v>573</v>
      </c>
      <c r="J65" s="239" t="s">
        <v>573</v>
      </c>
      <c r="K65" s="45"/>
    </row>
    <row r="66" spans="1:14" ht="18.5" customHeight="1" x14ac:dyDescent="0.25">
      <c r="A66" s="31" t="s">
        <v>36</v>
      </c>
      <c r="B66" s="294" t="s">
        <v>180</v>
      </c>
      <c r="C66" s="353" t="s">
        <v>573</v>
      </c>
      <c r="D66" s="247" t="s">
        <v>573</v>
      </c>
      <c r="E66" s="353" t="s">
        <v>573</v>
      </c>
      <c r="F66" s="247" t="s">
        <v>573</v>
      </c>
      <c r="G66" s="353" t="s">
        <v>573</v>
      </c>
      <c r="H66" s="247" t="s">
        <v>573</v>
      </c>
      <c r="I66" s="353" t="s">
        <v>573</v>
      </c>
      <c r="J66" s="237" t="s">
        <v>573</v>
      </c>
      <c r="K66" s="45"/>
    </row>
    <row r="67" spans="1:14" ht="18.5" customHeight="1" thickBot="1" x14ac:dyDescent="0.3">
      <c r="A67" s="31" t="s">
        <v>37</v>
      </c>
      <c r="B67" s="295" t="s">
        <v>181</v>
      </c>
      <c r="C67" s="355" t="s">
        <v>573</v>
      </c>
      <c r="D67" s="248" t="s">
        <v>573</v>
      </c>
      <c r="E67" s="355" t="s">
        <v>573</v>
      </c>
      <c r="F67" s="248" t="s">
        <v>573</v>
      </c>
      <c r="G67" s="355" t="s">
        <v>573</v>
      </c>
      <c r="H67" s="248" t="s">
        <v>573</v>
      </c>
      <c r="I67" s="355" t="s">
        <v>573</v>
      </c>
      <c r="J67" s="238" t="s">
        <v>573</v>
      </c>
      <c r="K67" s="45"/>
    </row>
    <row r="68" spans="1:14" ht="21" customHeight="1" thickBot="1" x14ac:dyDescent="0.3">
      <c r="A68" s="31"/>
      <c r="B68" s="113" t="s">
        <v>553</v>
      </c>
      <c r="C68" s="459"/>
      <c r="D68" s="460"/>
      <c r="E68" s="460"/>
      <c r="F68" s="460"/>
      <c r="G68" s="460"/>
      <c r="H68" s="460"/>
      <c r="I68" s="25"/>
      <c r="J68" s="45"/>
      <c r="K68" s="45"/>
    </row>
    <row r="69" spans="1:14" ht="18.5" customHeight="1" x14ac:dyDescent="0.25">
      <c r="A69" s="31" t="s">
        <v>228</v>
      </c>
      <c r="B69" s="296" t="s">
        <v>159</v>
      </c>
      <c r="C69" s="261" t="str">
        <f>IF(C65="","",C65)</f>
        <v/>
      </c>
      <c r="D69" s="264"/>
      <c r="E69" s="261" t="str">
        <f>IF(E65="","",E65)</f>
        <v/>
      </c>
      <c r="F69" s="264"/>
      <c r="G69" s="261" t="str">
        <f>IF(G65="","",G65)</f>
        <v/>
      </c>
      <c r="H69" s="264"/>
      <c r="I69" s="261" t="str">
        <f>IF(I65="","",I65)</f>
        <v/>
      </c>
      <c r="J69" s="243"/>
      <c r="K69" s="45"/>
    </row>
    <row r="70" spans="1:14" ht="18.5" customHeight="1" x14ac:dyDescent="0.25">
      <c r="A70" s="31" t="s">
        <v>229</v>
      </c>
      <c r="B70" s="297" t="s">
        <v>160</v>
      </c>
      <c r="C70" s="262" t="str">
        <f t="shared" ref="C70:C71" si="0">IF(C66="","",C66)</f>
        <v/>
      </c>
      <c r="D70" s="265"/>
      <c r="E70" s="262" t="str">
        <f t="shared" ref="E70:E71" si="1">IF(E66="","",E66)</f>
        <v/>
      </c>
      <c r="F70" s="265"/>
      <c r="G70" s="262" t="str">
        <f t="shared" ref="G70:G71" si="2">IF(G66="","",G66)</f>
        <v/>
      </c>
      <c r="H70" s="265"/>
      <c r="I70" s="262" t="str">
        <f t="shared" ref="I70:I71" si="3">IF(I66="","",I66)</f>
        <v/>
      </c>
      <c r="J70" s="244"/>
      <c r="K70" s="45"/>
    </row>
    <row r="71" spans="1:14" ht="18.5" customHeight="1" thickBot="1" x14ac:dyDescent="0.3">
      <c r="A71" s="31" t="s">
        <v>230</v>
      </c>
      <c r="B71" s="298" t="s">
        <v>154</v>
      </c>
      <c r="C71" s="263" t="str">
        <f t="shared" si="0"/>
        <v/>
      </c>
      <c r="D71" s="266"/>
      <c r="E71" s="263" t="str">
        <f t="shared" si="1"/>
        <v/>
      </c>
      <c r="F71" s="266"/>
      <c r="G71" s="263" t="str">
        <f t="shared" si="2"/>
        <v/>
      </c>
      <c r="H71" s="266"/>
      <c r="I71" s="263" t="str">
        <f t="shared" si="3"/>
        <v/>
      </c>
      <c r="J71" s="245"/>
      <c r="K71" s="45"/>
    </row>
    <row r="72" spans="1:14" x14ac:dyDescent="0.25">
      <c r="A72" s="31"/>
      <c r="B72" s="46"/>
      <c r="C72" s="47"/>
      <c r="D72" s="48"/>
      <c r="E72" s="47"/>
      <c r="F72" s="48"/>
      <c r="G72" s="47"/>
      <c r="H72" s="48"/>
      <c r="I72" s="47"/>
      <c r="J72" s="48"/>
      <c r="K72" s="199"/>
    </row>
    <row r="73" spans="1:14" ht="13" x14ac:dyDescent="0.3">
      <c r="A73" s="199"/>
      <c r="B73" s="21"/>
      <c r="C73" s="21"/>
      <c r="D73" s="209"/>
      <c r="E73" s="209"/>
      <c r="F73" s="209"/>
      <c r="G73" s="209"/>
      <c r="H73" s="21"/>
      <c r="I73" s="199"/>
      <c r="J73" s="45"/>
      <c r="K73" s="54"/>
    </row>
    <row r="74" spans="1:14" ht="20" x14ac:dyDescent="0.4">
      <c r="A74" s="199"/>
      <c r="B74" s="72" t="s">
        <v>163</v>
      </c>
      <c r="C74" s="60"/>
      <c r="D74" s="203"/>
      <c r="E74" s="203"/>
      <c r="F74" s="203"/>
      <c r="G74" s="203"/>
      <c r="H74" s="60"/>
      <c r="I74" s="203"/>
      <c r="J74" s="61"/>
      <c r="K74" s="54"/>
    </row>
    <row r="75" spans="1:14" x14ac:dyDescent="0.25">
      <c r="A75" s="31"/>
      <c r="B75" s="199"/>
      <c r="C75" s="199"/>
      <c r="D75" s="199"/>
      <c r="E75" s="199"/>
      <c r="F75" s="199"/>
      <c r="G75" s="199"/>
      <c r="H75" s="199"/>
      <c r="I75" s="199"/>
      <c r="J75" s="199"/>
      <c r="K75" s="199"/>
    </row>
    <row r="76" spans="1:14" s="180" customFormat="1" ht="27.75" customHeight="1" x14ac:dyDescent="0.3">
      <c r="A76" s="31"/>
      <c r="B76" s="463" t="s">
        <v>208</v>
      </c>
      <c r="C76" s="522"/>
      <c r="D76" s="522"/>
      <c r="E76" s="522"/>
      <c r="F76" s="522"/>
      <c r="G76" s="522"/>
      <c r="H76" s="522"/>
      <c r="I76" s="522"/>
      <c r="J76" s="522"/>
      <c r="K76" s="31"/>
      <c r="M76" s="224"/>
      <c r="N76" s="225"/>
    </row>
    <row r="77" spans="1:14" s="180" customFormat="1" ht="27" customHeight="1" x14ac:dyDescent="0.25">
      <c r="A77" s="31" t="s">
        <v>85</v>
      </c>
      <c r="B77" s="451" t="s">
        <v>574</v>
      </c>
      <c r="C77" s="520"/>
      <c r="D77" s="520"/>
      <c r="E77" s="520"/>
      <c r="F77" s="520"/>
      <c r="G77" s="520"/>
      <c r="H77" s="520"/>
      <c r="I77" s="520"/>
      <c r="J77" s="521"/>
      <c r="K77" s="199"/>
      <c r="M77" s="198"/>
    </row>
    <row r="78" spans="1:14" x14ac:dyDescent="0.25">
      <c r="A78" s="199"/>
      <c r="B78" s="199"/>
      <c r="C78" s="199"/>
      <c r="D78" s="199"/>
      <c r="E78" s="199"/>
      <c r="F78" s="199"/>
      <c r="G78" s="199"/>
      <c r="H78" s="199"/>
      <c r="I78" s="199"/>
      <c r="J78" s="199"/>
      <c r="K78" s="199"/>
    </row>
    <row r="79" spans="1:14" s="180" customFormat="1" ht="13" x14ac:dyDescent="0.3">
      <c r="A79" s="179"/>
      <c r="B79" s="26" t="s">
        <v>80</v>
      </c>
      <c r="C79" s="27"/>
      <c r="D79" s="27"/>
      <c r="E79" s="27"/>
      <c r="F79" s="27"/>
      <c r="G79" s="6"/>
      <c r="H79" s="179"/>
      <c r="I79" s="199"/>
      <c r="J79" s="199"/>
      <c r="K79" s="199"/>
    </row>
    <row r="80" spans="1:14" s="180" customFormat="1" ht="27" customHeight="1" x14ac:dyDescent="0.3">
      <c r="A80" s="31" t="s">
        <v>86</v>
      </c>
      <c r="B80" s="451" t="s">
        <v>575</v>
      </c>
      <c r="C80" s="520"/>
      <c r="D80" s="520"/>
      <c r="E80" s="520"/>
      <c r="F80" s="520"/>
      <c r="G80" s="520"/>
      <c r="H80" s="520"/>
      <c r="I80" s="520"/>
      <c r="J80" s="521"/>
      <c r="K80" s="199"/>
      <c r="M80" s="225"/>
      <c r="N80" s="224"/>
    </row>
    <row r="81" spans="1:14" s="180" customFormat="1" ht="13" x14ac:dyDescent="0.3">
      <c r="A81" s="179"/>
      <c r="B81" s="102" t="s">
        <v>145</v>
      </c>
      <c r="C81" s="103"/>
      <c r="D81" s="103"/>
      <c r="E81" s="103"/>
      <c r="F81" s="103"/>
      <c r="G81" s="104"/>
      <c r="H81" s="226"/>
      <c r="I81" s="227"/>
      <c r="J81" s="227"/>
      <c r="K81" s="199"/>
    </row>
    <row r="82" spans="1:14" s="180" customFormat="1" ht="27" customHeight="1" x14ac:dyDescent="0.3">
      <c r="A82" s="31" t="s">
        <v>87</v>
      </c>
      <c r="B82" s="451" t="s">
        <v>576</v>
      </c>
      <c r="C82" s="520"/>
      <c r="D82" s="520"/>
      <c r="E82" s="520"/>
      <c r="F82" s="520"/>
      <c r="G82" s="520"/>
      <c r="H82" s="520"/>
      <c r="I82" s="520"/>
      <c r="J82" s="521"/>
      <c r="K82" s="199"/>
      <c r="M82" s="225"/>
      <c r="N82" s="224"/>
    </row>
    <row r="83" spans="1:14" s="180" customFormat="1" ht="13" x14ac:dyDescent="0.3">
      <c r="A83" s="179"/>
      <c r="B83" s="6"/>
      <c r="C83" s="6"/>
      <c r="D83" s="6"/>
      <c r="E83" s="6"/>
      <c r="F83" s="6"/>
      <c r="G83" s="179"/>
      <c r="H83" s="179"/>
      <c r="I83" s="199"/>
      <c r="J83" s="199"/>
      <c r="K83" s="199"/>
    </row>
    <row r="84" spans="1:14" s="180" customFormat="1" ht="13" x14ac:dyDescent="0.3">
      <c r="A84" s="179"/>
      <c r="B84" s="32" t="s">
        <v>81</v>
      </c>
      <c r="C84" s="6"/>
      <c r="D84" s="6"/>
      <c r="E84" s="6"/>
      <c r="F84" s="6"/>
      <c r="G84" s="179"/>
      <c r="H84" s="179"/>
      <c r="I84" s="199"/>
      <c r="J84" s="199"/>
      <c r="K84" s="199"/>
    </row>
    <row r="85" spans="1:14" s="180" customFormat="1" ht="35.25" customHeight="1" x14ac:dyDescent="0.25">
      <c r="A85" s="31" t="s">
        <v>88</v>
      </c>
      <c r="B85" s="75" t="s">
        <v>143</v>
      </c>
      <c r="C85" s="445"/>
      <c r="D85" s="520"/>
      <c r="E85" s="520"/>
      <c r="F85" s="520"/>
      <c r="G85" s="520"/>
      <c r="H85" s="520"/>
      <c r="I85" s="520"/>
      <c r="J85" s="521"/>
      <c r="K85" s="199"/>
    </row>
    <row r="86" spans="1:14" s="180" customFormat="1" ht="28.5" customHeight="1" x14ac:dyDescent="0.25">
      <c r="A86" s="31" t="s">
        <v>89</v>
      </c>
      <c r="B86" s="75" t="s">
        <v>82</v>
      </c>
      <c r="C86" s="445" t="s">
        <v>573</v>
      </c>
      <c r="D86" s="520"/>
      <c r="E86" s="520"/>
      <c r="F86" s="520"/>
      <c r="G86" s="520"/>
      <c r="H86" s="520"/>
      <c r="I86" s="520"/>
      <c r="J86" s="521"/>
      <c r="K86" s="199"/>
    </row>
    <row r="87" spans="1:14" s="180" customFormat="1" ht="28.5" customHeight="1" x14ac:dyDescent="0.25">
      <c r="A87" s="31" t="s">
        <v>90</v>
      </c>
      <c r="B87" s="75" t="s">
        <v>83</v>
      </c>
      <c r="C87" s="445" t="s">
        <v>573</v>
      </c>
      <c r="D87" s="520"/>
      <c r="E87" s="520"/>
      <c r="F87" s="520"/>
      <c r="G87" s="520"/>
      <c r="H87" s="520"/>
      <c r="I87" s="520"/>
      <c r="J87" s="521"/>
      <c r="K87" s="199"/>
    </row>
    <row r="88" spans="1:14" s="180" customFormat="1" x14ac:dyDescent="0.25">
      <c r="A88" s="179"/>
      <c r="B88" s="179"/>
      <c r="C88" s="179"/>
      <c r="D88" s="179"/>
      <c r="E88" s="179"/>
      <c r="F88" s="179"/>
      <c r="G88" s="179"/>
      <c r="H88" s="179"/>
      <c r="I88" s="199"/>
      <c r="J88" s="199"/>
      <c r="K88" s="199"/>
    </row>
    <row r="89" spans="1:14" s="180" customFormat="1" x14ac:dyDescent="0.25">
      <c r="A89" s="179"/>
      <c r="B89" s="179"/>
      <c r="C89" s="179"/>
      <c r="D89" s="179"/>
      <c r="E89" s="179"/>
      <c r="F89" s="179"/>
      <c r="G89" s="179"/>
      <c r="H89" s="179"/>
      <c r="I89" s="199"/>
      <c r="J89" s="199"/>
      <c r="K89" s="199"/>
    </row>
  </sheetData>
  <sheetProtection sheet="1" objects="1" scenarios="1" formatCells="0"/>
  <mergeCells count="52">
    <mergeCell ref="B46:J46"/>
    <mergeCell ref="I50:J50"/>
    <mergeCell ref="C87:J87"/>
    <mergeCell ref="B76:J76"/>
    <mergeCell ref="B77:J77"/>
    <mergeCell ref="B80:J80"/>
    <mergeCell ref="B82:J82"/>
    <mergeCell ref="C85:J85"/>
    <mergeCell ref="C86:J86"/>
    <mergeCell ref="B60:J60"/>
    <mergeCell ref="C68:H68"/>
    <mergeCell ref="C50:D50"/>
    <mergeCell ref="E50:F50"/>
    <mergeCell ref="G50:H50"/>
    <mergeCell ref="C25:D25"/>
    <mergeCell ref="E25:F25"/>
    <mergeCell ref="G25:H25"/>
    <mergeCell ref="I25:J25"/>
    <mergeCell ref="B23:J23"/>
    <mergeCell ref="B7:J7"/>
    <mergeCell ref="D13:J13"/>
    <mergeCell ref="D14:J14"/>
    <mergeCell ref="D15:J15"/>
    <mergeCell ref="B19:J19"/>
    <mergeCell ref="B8:J8"/>
    <mergeCell ref="B13:C13"/>
    <mergeCell ref="B14:C14"/>
    <mergeCell ref="B15:C15"/>
    <mergeCell ref="C33:C36"/>
    <mergeCell ref="E33:E36"/>
    <mergeCell ref="G33:G36"/>
    <mergeCell ref="I33:I36"/>
    <mergeCell ref="G49:H49"/>
    <mergeCell ref="I49:J49"/>
    <mergeCell ref="C49:D49"/>
    <mergeCell ref="E49:F49"/>
    <mergeCell ref="C38:C41"/>
    <mergeCell ref="E38:E41"/>
    <mergeCell ref="G38:G41"/>
    <mergeCell ref="I38:I41"/>
    <mergeCell ref="G48:H48"/>
    <mergeCell ref="I48:J48"/>
    <mergeCell ref="C48:D48"/>
    <mergeCell ref="E48:F48"/>
    <mergeCell ref="C26:D26"/>
    <mergeCell ref="E26:F26"/>
    <mergeCell ref="G26:H26"/>
    <mergeCell ref="I26:J26"/>
    <mergeCell ref="C27:D27"/>
    <mergeCell ref="E27:F27"/>
    <mergeCell ref="G27:H27"/>
    <mergeCell ref="I27:J27"/>
  </mergeCells>
  <conditionalFormatting sqref="D65:D67">
    <cfRule type="expression" dxfId="23" priority="26">
      <formula>OR(C65="",C65="a")</formula>
    </cfRule>
  </conditionalFormatting>
  <conditionalFormatting sqref="C69">
    <cfRule type="expression" dxfId="22" priority="15">
      <formula>#REF!="yes"</formula>
    </cfRule>
  </conditionalFormatting>
  <conditionalFormatting sqref="C70:C71">
    <cfRule type="expression" dxfId="21" priority="14">
      <formula>#REF!="yes"</formula>
    </cfRule>
  </conditionalFormatting>
  <conditionalFormatting sqref="E69">
    <cfRule type="expression" dxfId="20" priority="13">
      <formula>#REF!="yes"</formula>
    </cfRule>
  </conditionalFormatting>
  <conditionalFormatting sqref="E70:E71">
    <cfRule type="expression" dxfId="19" priority="12">
      <formula>#REF!="yes"</formula>
    </cfRule>
  </conditionalFormatting>
  <conditionalFormatting sqref="G69">
    <cfRule type="expression" dxfId="18" priority="11">
      <formula>#REF!="yes"</formula>
    </cfRule>
  </conditionalFormatting>
  <conditionalFormatting sqref="G70:G71">
    <cfRule type="expression" dxfId="17" priority="10">
      <formula>#REF!="yes"</formula>
    </cfRule>
  </conditionalFormatting>
  <conditionalFormatting sqref="I69">
    <cfRule type="expression" dxfId="16" priority="9">
      <formula>#REF!="yes"</formula>
    </cfRule>
  </conditionalFormatting>
  <conditionalFormatting sqref="I70:I71">
    <cfRule type="expression" dxfId="15" priority="8">
      <formula>#REF!="yes"</formula>
    </cfRule>
  </conditionalFormatting>
  <conditionalFormatting sqref="F65:F67">
    <cfRule type="expression" dxfId="14" priority="7">
      <formula>OR(E65="",E65="a")</formula>
    </cfRule>
  </conditionalFormatting>
  <conditionalFormatting sqref="H65:H67">
    <cfRule type="expression" dxfId="13" priority="6">
      <formula>OR(G65="",G65="a")</formula>
    </cfRule>
  </conditionalFormatting>
  <conditionalFormatting sqref="J65:J67">
    <cfRule type="expression" dxfId="12" priority="5">
      <formula>OR(I65="",I65="a")</formula>
    </cfRule>
  </conditionalFormatting>
  <conditionalFormatting sqref="D69:D71">
    <cfRule type="expression" dxfId="11" priority="4">
      <formula>OR(C69="",C69="a")</formula>
    </cfRule>
  </conditionalFormatting>
  <conditionalFormatting sqref="F69:F71">
    <cfRule type="expression" dxfId="10" priority="3">
      <formula>OR(E69="",E69="a")</formula>
    </cfRule>
  </conditionalFormatting>
  <conditionalFormatting sqref="H69:H71">
    <cfRule type="expression" dxfId="9" priority="2">
      <formula>OR(G69="",G69="a")</formula>
    </cfRule>
  </conditionalFormatting>
  <conditionalFormatting sqref="J69:J71">
    <cfRule type="expression" dxfId="8" priority="1">
      <formula>OR(I69="",I69="a")</formula>
    </cfRule>
  </conditionalFormatting>
  <dataValidations count="5">
    <dataValidation type="list" allowBlank="1" showInputMessage="1" showErrorMessage="1" sqref="C65:C67" xr:uid="{00000000-0002-0000-0200-000000000000}">
      <formula1>C$54:C$57</formula1>
    </dataValidation>
    <dataValidation type="list" allowBlank="1" showInputMessage="1" showErrorMessage="1" sqref="E65:E67" xr:uid="{00000000-0002-0000-0200-000001000000}">
      <formula1>$E$54:$E$57</formula1>
    </dataValidation>
    <dataValidation type="list" allowBlank="1" showInputMessage="1" showErrorMessage="1" sqref="G65:G67" xr:uid="{00000000-0002-0000-0200-000002000000}">
      <formula1>$G$54:$G$57</formula1>
    </dataValidation>
    <dataValidation type="list" allowBlank="1" showInputMessage="1" showErrorMessage="1" sqref="I65:I67" xr:uid="{00000000-0002-0000-0200-000003000000}">
      <formula1>$I$54:$I$57</formula1>
    </dataValidation>
    <dataValidation type="decimal" allowBlank="1" showInputMessage="1" showErrorMessage="1" sqref="D35 F35 H35 J35" xr:uid="{00000000-0002-0000-0200-000004000000}">
      <formula1>0</formula1>
      <formula2>1</formula2>
    </dataValidation>
  </dataValidations>
  <pageMargins left="0.23622047244094491" right="0.23622047244094491" top="0.74803149606299213" bottom="0.74803149606299213" header="0.31496062992125984" footer="0.31496062992125984"/>
  <pageSetup paperSize="9" scale="59" fitToHeight="0" pageOrder="overThenDown" orientation="landscape" r:id="rId1"/>
  <rowBreaks count="2" manualBreakCount="2">
    <brk id="42" max="10" man="1"/>
    <brk id="7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50"/>
    <pageSetUpPr fitToPage="1"/>
  </sheetPr>
  <dimension ref="A1:AL89"/>
  <sheetViews>
    <sheetView topLeftCell="A37" zoomScaleNormal="100" workbookViewId="0">
      <selection activeCell="C39" sqref="C39:F44"/>
    </sheetView>
  </sheetViews>
  <sheetFormatPr defaultColWidth="0" defaultRowHeight="12.5" zeroHeight="1" x14ac:dyDescent="0.25"/>
  <cols>
    <col min="1" max="1" width="5.7265625" style="215" customWidth="1"/>
    <col min="2" max="2" width="73.26953125" style="215" customWidth="1"/>
    <col min="3" max="6" width="30.7265625" style="215" customWidth="1"/>
    <col min="7" max="7" width="6.26953125" style="214" customWidth="1"/>
    <col min="8" max="21" width="11.7265625" style="214" hidden="1" customWidth="1"/>
    <col min="22" max="38" width="11.7265625" style="190" hidden="1" customWidth="1"/>
    <col min="39" max="16384" width="9.1796875" style="215" hidden="1"/>
  </cols>
  <sheetData>
    <row r="1" spans="1:14" s="180" customFormat="1" x14ac:dyDescent="0.25">
      <c r="A1" s="179"/>
      <c r="B1" s="179"/>
      <c r="C1" s="179"/>
      <c r="D1" s="179"/>
      <c r="E1" s="179"/>
      <c r="F1" s="179"/>
      <c r="G1" s="213"/>
      <c r="H1" s="214"/>
      <c r="I1" s="190"/>
      <c r="J1" s="190"/>
      <c r="K1" s="190"/>
      <c r="L1" s="190"/>
      <c r="M1" s="190"/>
      <c r="N1" s="190"/>
    </row>
    <row r="2" spans="1:14" s="180" customFormat="1" x14ac:dyDescent="0.25">
      <c r="A2" s="179"/>
      <c r="B2" s="179"/>
      <c r="C2" s="179"/>
      <c r="D2" s="179"/>
      <c r="E2" s="179"/>
      <c r="F2" s="179"/>
      <c r="G2" s="213"/>
      <c r="H2" s="214"/>
      <c r="I2" s="190"/>
      <c r="J2" s="190"/>
      <c r="K2" s="190"/>
      <c r="L2" s="190"/>
      <c r="M2" s="190"/>
      <c r="N2" s="190"/>
    </row>
    <row r="3" spans="1:14" s="180" customFormat="1" x14ac:dyDescent="0.25">
      <c r="A3" s="179"/>
      <c r="B3" s="179"/>
      <c r="C3" s="179"/>
      <c r="D3" s="179"/>
      <c r="E3" s="179"/>
      <c r="F3" s="179"/>
      <c r="G3" s="213"/>
      <c r="H3" s="214"/>
      <c r="I3" s="190"/>
      <c r="J3" s="190"/>
      <c r="K3" s="190"/>
      <c r="L3" s="190"/>
      <c r="M3" s="190"/>
      <c r="N3" s="190"/>
    </row>
    <row r="4" spans="1:14" s="180" customFormat="1" x14ac:dyDescent="0.25">
      <c r="A4" s="179"/>
      <c r="B4" s="179"/>
      <c r="C4" s="179"/>
      <c r="D4" s="179"/>
      <c r="E4" s="179"/>
      <c r="F4" s="179"/>
      <c r="G4" s="213"/>
      <c r="H4" s="214"/>
      <c r="I4" s="190"/>
      <c r="J4" s="190"/>
      <c r="K4" s="190"/>
      <c r="L4" s="190"/>
      <c r="M4" s="190"/>
      <c r="N4" s="190"/>
    </row>
    <row r="5" spans="1:14" s="180" customFormat="1" x14ac:dyDescent="0.25">
      <c r="A5" s="179"/>
      <c r="B5" s="179"/>
      <c r="C5" s="179"/>
      <c r="D5" s="179"/>
      <c r="E5" s="179"/>
      <c r="F5" s="179"/>
      <c r="G5" s="213"/>
      <c r="H5" s="214"/>
      <c r="I5" s="190"/>
      <c r="J5" s="190"/>
      <c r="K5" s="190"/>
      <c r="L5" s="190"/>
      <c r="M5" s="190"/>
      <c r="N5" s="190"/>
    </row>
    <row r="6" spans="1:14" s="180" customFormat="1" x14ac:dyDescent="0.25">
      <c r="A6" s="179"/>
      <c r="B6" s="179"/>
      <c r="C6" s="179"/>
      <c r="D6" s="179"/>
      <c r="E6" s="179"/>
      <c r="F6" s="179"/>
      <c r="G6" s="213"/>
      <c r="H6" s="214"/>
      <c r="I6" s="190"/>
      <c r="J6" s="190"/>
      <c r="K6" s="190"/>
      <c r="L6" s="190"/>
      <c r="M6" s="190"/>
      <c r="N6" s="190"/>
    </row>
    <row r="7" spans="1:14" s="180" customFormat="1" ht="42.5" customHeight="1" x14ac:dyDescent="0.25">
      <c r="A7" s="179"/>
      <c r="B7" s="527" t="s">
        <v>284</v>
      </c>
      <c r="C7" s="506"/>
      <c r="D7" s="506"/>
      <c r="E7" s="506"/>
      <c r="F7" s="507"/>
      <c r="G7" s="213"/>
      <c r="H7" s="214"/>
      <c r="I7" s="190"/>
      <c r="J7" s="190"/>
      <c r="K7" s="190"/>
      <c r="L7" s="190"/>
      <c r="M7" s="190"/>
      <c r="N7" s="190"/>
    </row>
    <row r="8" spans="1:14" s="180" customFormat="1" ht="5" customHeight="1" x14ac:dyDescent="0.25">
      <c r="A8" s="179"/>
      <c r="B8" s="179"/>
      <c r="C8" s="179"/>
      <c r="D8" s="179"/>
      <c r="E8" s="179"/>
      <c r="F8" s="179"/>
      <c r="G8" s="213"/>
      <c r="H8" s="214"/>
      <c r="I8" s="190"/>
      <c r="J8" s="190"/>
      <c r="K8" s="190"/>
      <c r="L8" s="190"/>
      <c r="M8" s="190"/>
      <c r="N8" s="190"/>
    </row>
    <row r="9" spans="1:14" s="180" customFormat="1" ht="21.75" customHeight="1" x14ac:dyDescent="0.25">
      <c r="A9" s="179"/>
      <c r="B9" s="513" t="s">
        <v>277</v>
      </c>
      <c r="C9" s="514"/>
      <c r="D9" s="514"/>
      <c r="E9" s="514"/>
      <c r="F9" s="514"/>
      <c r="G9" s="213"/>
      <c r="H9" s="214"/>
      <c r="I9" s="190"/>
      <c r="J9" s="190"/>
      <c r="K9" s="190"/>
      <c r="L9" s="190"/>
      <c r="M9" s="190"/>
      <c r="N9" s="190"/>
    </row>
    <row r="10" spans="1:14" s="180" customFormat="1" ht="31.5" customHeight="1" x14ac:dyDescent="0.25">
      <c r="A10" s="179"/>
      <c r="B10" s="524" t="s">
        <v>554</v>
      </c>
      <c r="C10" s="525"/>
      <c r="D10" s="525"/>
      <c r="E10" s="525"/>
      <c r="F10" s="526"/>
      <c r="G10" s="213"/>
      <c r="H10" s="214"/>
      <c r="I10" s="190"/>
      <c r="J10" s="190"/>
      <c r="K10" s="190"/>
      <c r="L10" s="190"/>
      <c r="M10" s="190"/>
      <c r="N10" s="190"/>
    </row>
    <row r="11" spans="1:14" s="180" customFormat="1" ht="13" x14ac:dyDescent="0.25">
      <c r="A11" s="179"/>
      <c r="B11" s="63"/>
      <c r="C11" s="179"/>
      <c r="D11" s="179"/>
      <c r="E11" s="179"/>
      <c r="F11" s="179"/>
      <c r="G11" s="213"/>
      <c r="H11" s="214"/>
      <c r="I11" s="190"/>
      <c r="J11" s="190"/>
      <c r="K11" s="190"/>
      <c r="L11" s="190"/>
      <c r="M11" s="190"/>
      <c r="N11" s="190"/>
    </row>
    <row r="12" spans="1:14" s="180" customFormat="1" ht="13" x14ac:dyDescent="0.25">
      <c r="A12" s="179"/>
      <c r="B12" s="63" t="s">
        <v>64</v>
      </c>
      <c r="C12" s="179"/>
      <c r="D12" s="179"/>
      <c r="E12" s="179"/>
      <c r="F12" s="179"/>
      <c r="G12" s="213"/>
      <c r="H12" s="214"/>
      <c r="I12" s="190"/>
      <c r="J12" s="190"/>
      <c r="K12" s="190"/>
      <c r="L12" s="190"/>
      <c r="M12" s="190"/>
      <c r="N12" s="190"/>
    </row>
    <row r="13" spans="1:14" s="180" customFormat="1" x14ac:dyDescent="0.25">
      <c r="A13" s="179"/>
      <c r="B13" s="323" t="s">
        <v>65</v>
      </c>
      <c r="C13" s="275">
        <f>Teacher1!D10</f>
        <v>0</v>
      </c>
      <c r="D13" s="179"/>
      <c r="E13" s="179"/>
      <c r="F13" s="179"/>
      <c r="G13" s="213"/>
      <c r="H13" s="214"/>
      <c r="I13" s="190"/>
      <c r="J13" s="190"/>
      <c r="K13" s="190"/>
      <c r="L13" s="190"/>
      <c r="M13" s="190"/>
      <c r="N13" s="190"/>
    </row>
    <row r="14" spans="1:14" s="180" customFormat="1" x14ac:dyDescent="0.25">
      <c r="A14" s="179"/>
      <c r="B14" s="321" t="s">
        <v>66</v>
      </c>
      <c r="C14" s="276">
        <f>Teacher1!D11</f>
        <v>0</v>
      </c>
      <c r="D14" s="179"/>
      <c r="E14" s="179"/>
      <c r="F14" s="179"/>
      <c r="G14" s="213"/>
      <c r="H14" s="214"/>
      <c r="I14" s="190"/>
      <c r="J14" s="190"/>
      <c r="K14" s="190"/>
      <c r="L14" s="190"/>
      <c r="M14" s="190"/>
      <c r="N14" s="190"/>
    </row>
    <row r="15" spans="1:14" s="180" customFormat="1" x14ac:dyDescent="0.25">
      <c r="A15" s="179"/>
      <c r="B15" s="321" t="s">
        <v>71</v>
      </c>
      <c r="C15" s="276">
        <f>Teacher1!D12</f>
        <v>0</v>
      </c>
      <c r="D15" s="179"/>
      <c r="E15" s="179"/>
      <c r="F15" s="179"/>
      <c r="G15" s="213"/>
      <c r="H15" s="214"/>
      <c r="I15" s="190"/>
      <c r="J15" s="190"/>
      <c r="K15" s="190"/>
      <c r="L15" s="190"/>
      <c r="M15" s="190"/>
      <c r="N15" s="190"/>
    </row>
    <row r="16" spans="1:14" s="180" customFormat="1" ht="25.5" customHeight="1" x14ac:dyDescent="0.25">
      <c r="A16" s="179"/>
      <c r="B16" s="320" t="s">
        <v>314</v>
      </c>
      <c r="C16" s="528"/>
      <c r="D16" s="520"/>
      <c r="E16" s="520"/>
      <c r="F16" s="521"/>
      <c r="G16" s="213"/>
      <c r="H16" s="214"/>
      <c r="I16" s="190"/>
      <c r="J16" s="190"/>
      <c r="K16" s="190"/>
      <c r="L16" s="190"/>
      <c r="M16" s="190"/>
      <c r="N16" s="190"/>
    </row>
    <row r="17" spans="1:38" s="180" customFormat="1" ht="56.15" customHeight="1" x14ac:dyDescent="0.25">
      <c r="A17" s="179"/>
      <c r="B17" s="321" t="s">
        <v>69</v>
      </c>
      <c r="C17" s="528"/>
      <c r="D17" s="520"/>
      <c r="E17" s="520"/>
      <c r="F17" s="521"/>
      <c r="G17" s="213"/>
      <c r="H17" s="214"/>
      <c r="I17" s="190"/>
      <c r="J17" s="190"/>
      <c r="K17" s="190"/>
      <c r="L17" s="190"/>
      <c r="M17" s="190"/>
      <c r="N17" s="190"/>
    </row>
    <row r="18" spans="1:38" s="180" customFormat="1" x14ac:dyDescent="0.25">
      <c r="A18" s="179"/>
      <c r="B18" s="322" t="s">
        <v>67</v>
      </c>
      <c r="C18" s="528"/>
      <c r="D18" s="520"/>
      <c r="E18" s="520"/>
      <c r="F18" s="521"/>
      <c r="G18" s="213"/>
      <c r="H18" s="214"/>
      <c r="I18" s="190"/>
      <c r="J18" s="190"/>
      <c r="K18" s="190"/>
      <c r="L18" s="190"/>
      <c r="M18" s="190"/>
      <c r="N18" s="190"/>
    </row>
    <row r="19" spans="1:38" s="190" customFormat="1" x14ac:dyDescent="0.25">
      <c r="A19" s="191"/>
      <c r="B19" s="191"/>
      <c r="C19" s="13"/>
      <c r="D19" s="191"/>
      <c r="E19" s="191"/>
      <c r="F19" s="191"/>
      <c r="G19" s="213"/>
      <c r="H19" s="214"/>
    </row>
    <row r="20" spans="1:38" s="190" customFormat="1" x14ac:dyDescent="0.25">
      <c r="A20" s="191"/>
      <c r="B20" s="191"/>
      <c r="C20" s="13"/>
      <c r="D20" s="191"/>
      <c r="E20" s="191"/>
      <c r="F20" s="191"/>
      <c r="G20" s="213"/>
      <c r="H20" s="214"/>
    </row>
    <row r="21" spans="1:38" ht="13" thickBot="1" x14ac:dyDescent="0.3">
      <c r="A21" s="149"/>
      <c r="B21" s="149"/>
      <c r="C21" s="149"/>
      <c r="D21" s="149"/>
      <c r="E21" s="149"/>
      <c r="F21" s="149"/>
      <c r="G21" s="179"/>
      <c r="M21" s="178"/>
      <c r="N21" s="178"/>
      <c r="O21" s="178"/>
      <c r="P21" s="178"/>
      <c r="Q21" s="178"/>
      <c r="R21" s="178"/>
      <c r="S21" s="178"/>
      <c r="T21" s="178"/>
      <c r="U21" s="178"/>
      <c r="V21" s="180"/>
      <c r="W21" s="180"/>
      <c r="X21" s="180"/>
      <c r="Y21" s="180"/>
      <c r="Z21" s="180"/>
      <c r="AA21" s="180"/>
      <c r="AB21" s="180"/>
      <c r="AC21" s="180"/>
      <c r="AD21" s="180"/>
      <c r="AE21" s="180"/>
      <c r="AF21" s="180"/>
      <c r="AG21" s="180"/>
      <c r="AH21" s="180"/>
      <c r="AI21" s="180"/>
      <c r="AJ21" s="180"/>
      <c r="AK21" s="180"/>
      <c r="AL21" s="180"/>
    </row>
    <row r="22" spans="1:38" x14ac:dyDescent="0.25">
      <c r="A22" s="149"/>
      <c r="B22" s="2"/>
      <c r="C22" s="140" t="s">
        <v>8</v>
      </c>
      <c r="D22" s="141" t="s">
        <v>9</v>
      </c>
      <c r="E22" s="141" t="s">
        <v>10</v>
      </c>
      <c r="F22" s="142" t="s">
        <v>11</v>
      </c>
      <c r="G22" s="179"/>
      <c r="M22" s="178"/>
      <c r="N22" s="178"/>
      <c r="O22" s="178"/>
      <c r="P22" s="178"/>
      <c r="Q22" s="178"/>
      <c r="R22" s="178"/>
      <c r="S22" s="178"/>
      <c r="T22" s="178"/>
      <c r="U22" s="178"/>
      <c r="V22" s="180"/>
      <c r="W22" s="180"/>
      <c r="X22" s="180"/>
      <c r="Y22" s="180"/>
      <c r="Z22" s="180"/>
      <c r="AA22" s="180"/>
      <c r="AB22" s="180"/>
      <c r="AC22" s="180"/>
      <c r="AD22" s="180"/>
      <c r="AE22" s="180"/>
      <c r="AF22" s="180"/>
      <c r="AG22" s="180"/>
      <c r="AH22" s="180"/>
      <c r="AI22" s="180"/>
      <c r="AJ22" s="180"/>
      <c r="AK22" s="180"/>
      <c r="AL22" s="180"/>
    </row>
    <row r="23" spans="1:38" x14ac:dyDescent="0.25">
      <c r="A23" s="149"/>
      <c r="B23" s="299" t="s">
        <v>12</v>
      </c>
      <c r="C23" s="143" t="s">
        <v>48</v>
      </c>
      <c r="D23" s="135" t="s">
        <v>17</v>
      </c>
      <c r="E23" s="135" t="s">
        <v>49</v>
      </c>
      <c r="F23" s="144" t="s">
        <v>50</v>
      </c>
      <c r="G23" s="179"/>
      <c r="M23" s="178"/>
      <c r="N23" s="178"/>
      <c r="O23" s="178"/>
      <c r="P23" s="178"/>
      <c r="Q23" s="178"/>
      <c r="R23" s="178"/>
      <c r="S23" s="178"/>
      <c r="T23" s="178"/>
      <c r="U23" s="178"/>
      <c r="V23" s="180"/>
      <c r="W23" s="180"/>
      <c r="X23" s="180"/>
      <c r="Y23" s="180"/>
      <c r="Z23" s="180"/>
      <c r="AA23" s="180"/>
      <c r="AB23" s="180"/>
      <c r="AC23" s="180"/>
      <c r="AD23" s="180"/>
      <c r="AE23" s="180"/>
      <c r="AF23" s="180"/>
      <c r="AG23" s="180"/>
      <c r="AH23" s="180"/>
      <c r="AI23" s="180"/>
      <c r="AJ23" s="180"/>
      <c r="AK23" s="180"/>
      <c r="AL23" s="180"/>
    </row>
    <row r="24" spans="1:38" ht="13" thickBot="1" x14ac:dyDescent="0.3">
      <c r="A24" s="149"/>
      <c r="B24" s="299" t="s">
        <v>13</v>
      </c>
      <c r="C24" s="145" t="s">
        <v>51</v>
      </c>
      <c r="D24" s="146" t="s">
        <v>14</v>
      </c>
      <c r="E24" s="146" t="s">
        <v>15</v>
      </c>
      <c r="F24" s="147" t="s">
        <v>15</v>
      </c>
      <c r="G24" s="179"/>
      <c r="M24" s="178"/>
      <c r="N24" s="178"/>
      <c r="O24" s="178"/>
      <c r="P24" s="178"/>
      <c r="Q24" s="178"/>
      <c r="R24" s="178"/>
      <c r="S24" s="178"/>
      <c r="T24" s="178"/>
      <c r="U24" s="178"/>
      <c r="V24" s="180"/>
      <c r="W24" s="180"/>
      <c r="X24" s="180"/>
      <c r="Y24" s="180"/>
      <c r="Z24" s="180"/>
      <c r="AA24" s="180"/>
      <c r="AB24" s="180"/>
      <c r="AC24" s="180"/>
      <c r="AD24" s="180"/>
      <c r="AE24" s="180"/>
      <c r="AF24" s="180"/>
      <c r="AG24" s="180"/>
      <c r="AH24" s="180"/>
      <c r="AI24" s="180"/>
      <c r="AJ24" s="180"/>
      <c r="AK24" s="180"/>
      <c r="AL24" s="180"/>
    </row>
    <row r="25" spans="1:38" ht="13" x14ac:dyDescent="0.3">
      <c r="A25" s="149"/>
      <c r="B25" s="16" t="s">
        <v>16</v>
      </c>
      <c r="C25" s="6">
        <v>1</v>
      </c>
      <c r="D25" s="6">
        <v>2</v>
      </c>
      <c r="E25" s="6">
        <v>3</v>
      </c>
      <c r="F25" s="12">
        <v>4</v>
      </c>
      <c r="G25" s="179"/>
      <c r="M25" s="178"/>
      <c r="N25" s="178"/>
      <c r="O25" s="178"/>
      <c r="P25" s="178"/>
      <c r="Q25" s="178"/>
      <c r="R25" s="178"/>
      <c r="S25" s="178"/>
      <c r="T25" s="178"/>
      <c r="U25" s="178"/>
      <c r="V25" s="180"/>
      <c r="W25" s="180"/>
      <c r="X25" s="180"/>
      <c r="Y25" s="180"/>
      <c r="Z25" s="180"/>
      <c r="AA25" s="180"/>
      <c r="AB25" s="180"/>
      <c r="AC25" s="180"/>
      <c r="AD25" s="180"/>
      <c r="AE25" s="180"/>
      <c r="AF25" s="180"/>
      <c r="AG25" s="180"/>
      <c r="AH25" s="180"/>
      <c r="AI25" s="180"/>
      <c r="AJ25" s="180"/>
      <c r="AK25" s="180"/>
      <c r="AL25" s="180"/>
    </row>
    <row r="26" spans="1:38" ht="33" customHeight="1" x14ac:dyDescent="0.25">
      <c r="A26" s="216"/>
      <c r="B26" s="523" t="s">
        <v>555</v>
      </c>
      <c r="C26" s="511"/>
      <c r="D26" s="511"/>
      <c r="E26" s="511"/>
      <c r="F26" s="512"/>
      <c r="G26" s="179"/>
      <c r="M26" s="178"/>
      <c r="N26" s="178"/>
      <c r="O26" s="178"/>
      <c r="P26" s="178"/>
      <c r="Q26" s="178"/>
      <c r="R26" s="178"/>
      <c r="S26" s="178"/>
      <c r="T26" s="178"/>
      <c r="U26" s="178"/>
      <c r="V26" s="180"/>
      <c r="W26" s="180"/>
      <c r="X26" s="180"/>
      <c r="Y26" s="180"/>
      <c r="Z26" s="180"/>
      <c r="AA26" s="180"/>
      <c r="AB26" s="180"/>
      <c r="AC26" s="180"/>
      <c r="AD26" s="180"/>
      <c r="AE26" s="180"/>
      <c r="AF26" s="180"/>
      <c r="AG26" s="180"/>
      <c r="AH26" s="180"/>
      <c r="AI26" s="180"/>
      <c r="AJ26" s="180"/>
      <c r="AK26" s="180"/>
      <c r="AL26" s="180"/>
    </row>
    <row r="27" spans="1:38" ht="12.75" customHeight="1" x14ac:dyDescent="0.3">
      <c r="A27" s="149"/>
      <c r="B27" s="149"/>
      <c r="C27" s="6"/>
      <c r="D27" s="6"/>
      <c r="E27" s="6"/>
      <c r="F27" s="12"/>
      <c r="G27" s="179"/>
      <c r="M27" s="178"/>
      <c r="N27" s="178"/>
      <c r="O27" s="178"/>
      <c r="P27" s="178"/>
      <c r="Q27" s="178"/>
      <c r="R27" s="178"/>
      <c r="S27" s="178"/>
      <c r="T27" s="178"/>
      <c r="U27" s="178"/>
      <c r="V27" s="180"/>
      <c r="W27" s="180"/>
      <c r="X27" s="180"/>
      <c r="Y27" s="180"/>
      <c r="Z27" s="180"/>
      <c r="AA27" s="180"/>
      <c r="AB27" s="180"/>
      <c r="AC27" s="180"/>
      <c r="AD27" s="180"/>
      <c r="AE27" s="180"/>
      <c r="AF27" s="180"/>
      <c r="AG27" s="180"/>
      <c r="AH27" s="180"/>
      <c r="AI27" s="180"/>
      <c r="AJ27" s="180"/>
      <c r="AK27" s="180"/>
      <c r="AL27" s="180"/>
    </row>
    <row r="28" spans="1:38" ht="42" customHeight="1" x14ac:dyDescent="0.25">
      <c r="A28" s="164" t="s">
        <v>282</v>
      </c>
      <c r="B28" s="148" t="s">
        <v>556</v>
      </c>
      <c r="C28" s="363"/>
      <c r="D28" s="363"/>
      <c r="E28" s="363"/>
      <c r="F28" s="363"/>
      <c r="G28" s="179"/>
      <c r="M28" s="178"/>
      <c r="N28" s="178"/>
      <c r="O28" s="178"/>
      <c r="P28" s="178"/>
      <c r="Q28" s="178"/>
      <c r="R28" s="178"/>
      <c r="S28" s="178"/>
      <c r="T28" s="178"/>
      <c r="U28" s="178"/>
      <c r="V28" s="180"/>
      <c r="W28" s="180"/>
      <c r="X28" s="180"/>
      <c r="Y28" s="180"/>
      <c r="Z28" s="180"/>
      <c r="AA28" s="180"/>
      <c r="AB28" s="180"/>
      <c r="AC28" s="180"/>
      <c r="AD28" s="180"/>
      <c r="AE28" s="180"/>
      <c r="AF28" s="180"/>
      <c r="AG28" s="180"/>
      <c r="AH28" s="180"/>
      <c r="AI28" s="180"/>
      <c r="AJ28" s="180"/>
      <c r="AK28" s="180"/>
      <c r="AL28" s="180"/>
    </row>
    <row r="29" spans="1:38" ht="13" x14ac:dyDescent="0.25">
      <c r="A29" s="164" t="s">
        <v>283</v>
      </c>
      <c r="B29" s="148" t="s">
        <v>281</v>
      </c>
      <c r="C29" s="364"/>
      <c r="D29" s="364"/>
      <c r="E29" s="364"/>
      <c r="F29" s="364"/>
      <c r="G29" s="179"/>
      <c r="M29" s="178"/>
      <c r="N29" s="178"/>
      <c r="O29" s="178"/>
      <c r="P29" s="178"/>
      <c r="Q29" s="178"/>
      <c r="R29" s="178"/>
      <c r="S29" s="178"/>
      <c r="T29" s="178"/>
      <c r="U29" s="178"/>
      <c r="V29" s="180"/>
      <c r="W29" s="180"/>
      <c r="X29" s="180"/>
      <c r="Y29" s="180"/>
      <c r="Z29" s="180"/>
      <c r="AA29" s="180"/>
      <c r="AB29" s="180"/>
      <c r="AC29" s="180"/>
      <c r="AD29" s="180"/>
      <c r="AE29" s="180"/>
      <c r="AF29" s="180"/>
      <c r="AG29" s="180"/>
      <c r="AH29" s="180"/>
      <c r="AI29" s="180"/>
      <c r="AJ29" s="180"/>
      <c r="AK29" s="180"/>
      <c r="AL29" s="180"/>
    </row>
    <row r="30" spans="1:38" ht="13" x14ac:dyDescent="0.3">
      <c r="A30" s="149"/>
      <c r="B30" s="149"/>
      <c r="C30" s="6"/>
      <c r="D30" s="6"/>
      <c r="E30" s="6"/>
      <c r="F30" s="12"/>
      <c r="G30" s="179"/>
      <c r="M30" s="178"/>
      <c r="N30" s="178"/>
      <c r="O30" s="178"/>
      <c r="P30" s="178"/>
      <c r="Q30" s="178"/>
      <c r="R30" s="178"/>
      <c r="S30" s="178"/>
      <c r="T30" s="178"/>
      <c r="U30" s="178"/>
      <c r="V30" s="180"/>
      <c r="W30" s="180"/>
      <c r="X30" s="180"/>
      <c r="Y30" s="180"/>
      <c r="Z30" s="180"/>
      <c r="AA30" s="180"/>
      <c r="AB30" s="180"/>
      <c r="AC30" s="180"/>
      <c r="AD30" s="180"/>
      <c r="AE30" s="180"/>
      <c r="AF30" s="180"/>
      <c r="AG30" s="180"/>
      <c r="AH30" s="180"/>
      <c r="AI30" s="180"/>
      <c r="AJ30" s="180"/>
      <c r="AK30" s="180"/>
      <c r="AL30" s="180"/>
    </row>
    <row r="31" spans="1:38" ht="13" x14ac:dyDescent="0.25">
      <c r="A31" s="27" t="s">
        <v>0</v>
      </c>
      <c r="B31" s="150" t="s">
        <v>278</v>
      </c>
      <c r="C31" s="364"/>
      <c r="D31" s="364"/>
      <c r="E31" s="364"/>
      <c r="F31" s="364"/>
      <c r="G31" s="179"/>
      <c r="M31" s="178"/>
      <c r="N31" s="178"/>
      <c r="O31" s="178"/>
      <c r="P31" s="178"/>
      <c r="Q31" s="178"/>
      <c r="R31" s="178"/>
      <c r="S31" s="178"/>
      <c r="T31" s="178"/>
      <c r="U31" s="178"/>
      <c r="V31" s="180"/>
      <c r="W31" s="180"/>
      <c r="X31" s="180"/>
      <c r="Y31" s="180"/>
      <c r="Z31" s="180"/>
      <c r="AA31" s="180"/>
      <c r="AB31" s="180"/>
      <c r="AC31" s="180"/>
      <c r="AD31" s="180"/>
      <c r="AE31" s="180"/>
      <c r="AF31" s="180"/>
      <c r="AG31" s="180"/>
      <c r="AH31" s="180"/>
      <c r="AI31" s="180"/>
      <c r="AJ31" s="180"/>
      <c r="AK31" s="180"/>
      <c r="AL31" s="180"/>
    </row>
    <row r="32" spans="1:38" ht="13" x14ac:dyDescent="0.25">
      <c r="A32" s="27" t="s">
        <v>1</v>
      </c>
      <c r="B32" s="148" t="s">
        <v>279</v>
      </c>
      <c r="C32" s="365"/>
      <c r="D32" s="366"/>
      <c r="E32" s="366"/>
      <c r="F32" s="366"/>
      <c r="G32" s="179"/>
      <c r="M32" s="178"/>
      <c r="N32" s="178"/>
      <c r="O32" s="178"/>
      <c r="P32" s="178"/>
      <c r="Q32" s="178"/>
      <c r="R32" s="178"/>
      <c r="S32" s="178"/>
      <c r="T32" s="178"/>
      <c r="U32" s="178"/>
      <c r="V32" s="180"/>
      <c r="W32" s="180"/>
      <c r="X32" s="180"/>
      <c r="Y32" s="180"/>
      <c r="Z32" s="180"/>
      <c r="AA32" s="180"/>
      <c r="AB32" s="180"/>
      <c r="AC32" s="180"/>
      <c r="AD32" s="180"/>
      <c r="AE32" s="180"/>
      <c r="AF32" s="180"/>
      <c r="AG32" s="180"/>
      <c r="AH32" s="180"/>
      <c r="AI32" s="180"/>
      <c r="AJ32" s="180"/>
      <c r="AK32" s="180"/>
      <c r="AL32" s="180"/>
    </row>
    <row r="33" spans="1:38" ht="13" x14ac:dyDescent="0.25">
      <c r="A33" s="27" t="s">
        <v>2</v>
      </c>
      <c r="B33" s="150" t="s">
        <v>280</v>
      </c>
      <c r="C33" s="367"/>
      <c r="D33" s="368"/>
      <c r="E33" s="368"/>
      <c r="F33" s="368"/>
      <c r="G33" s="179"/>
      <c r="M33" s="178"/>
      <c r="N33" s="178"/>
      <c r="O33" s="178"/>
      <c r="P33" s="178"/>
      <c r="Q33" s="178"/>
      <c r="R33" s="178"/>
      <c r="S33" s="178"/>
      <c r="T33" s="178"/>
      <c r="U33" s="178"/>
      <c r="V33" s="180"/>
      <c r="W33" s="180"/>
      <c r="X33" s="180"/>
      <c r="Y33" s="180"/>
      <c r="Z33" s="180"/>
      <c r="AA33" s="180"/>
      <c r="AB33" s="180"/>
      <c r="AC33" s="180"/>
      <c r="AD33" s="180"/>
      <c r="AE33" s="180"/>
      <c r="AF33" s="180"/>
      <c r="AG33" s="180"/>
      <c r="AH33" s="180"/>
      <c r="AI33" s="180"/>
      <c r="AJ33" s="180"/>
      <c r="AK33" s="180"/>
      <c r="AL33" s="180"/>
    </row>
    <row r="34" spans="1:38" ht="13" x14ac:dyDescent="0.25">
      <c r="A34" s="27" t="s">
        <v>3</v>
      </c>
      <c r="B34" s="253" t="s">
        <v>25</v>
      </c>
      <c r="C34" s="369"/>
      <c r="D34" s="370"/>
      <c r="E34" s="370"/>
      <c r="F34" s="370"/>
      <c r="G34" s="179"/>
      <c r="M34" s="178"/>
      <c r="N34" s="178"/>
      <c r="O34" s="178"/>
      <c r="P34" s="178"/>
      <c r="Q34" s="178"/>
      <c r="R34" s="178"/>
      <c r="S34" s="178"/>
      <c r="T34" s="178"/>
      <c r="U34" s="178"/>
      <c r="V34" s="180"/>
      <c r="W34" s="180"/>
      <c r="X34" s="180"/>
      <c r="Y34" s="180"/>
      <c r="Z34" s="180"/>
      <c r="AA34" s="180"/>
      <c r="AB34" s="180"/>
      <c r="AC34" s="180"/>
      <c r="AD34" s="180"/>
      <c r="AE34" s="180"/>
      <c r="AF34" s="180"/>
      <c r="AG34" s="180"/>
      <c r="AH34" s="180"/>
      <c r="AI34" s="180"/>
      <c r="AJ34" s="180"/>
      <c r="AK34" s="180"/>
      <c r="AL34" s="180"/>
    </row>
    <row r="35" spans="1:38" ht="13" x14ac:dyDescent="0.25">
      <c r="A35" s="27" t="s">
        <v>4</v>
      </c>
      <c r="B35" s="253" t="s">
        <v>26</v>
      </c>
      <c r="C35" s="369"/>
      <c r="D35" s="370"/>
      <c r="E35" s="370"/>
      <c r="F35" s="370"/>
      <c r="G35" s="179"/>
      <c r="M35" s="178"/>
      <c r="N35" s="178"/>
      <c r="O35" s="178"/>
      <c r="P35" s="178"/>
      <c r="Q35" s="178"/>
      <c r="R35" s="178"/>
      <c r="S35" s="178"/>
      <c r="T35" s="178"/>
      <c r="U35" s="178"/>
      <c r="V35" s="180"/>
      <c r="W35" s="180"/>
      <c r="X35" s="180"/>
      <c r="Y35" s="180"/>
      <c r="Z35" s="180"/>
      <c r="AA35" s="180"/>
      <c r="AB35" s="180"/>
      <c r="AC35" s="180"/>
      <c r="AD35" s="180"/>
      <c r="AE35" s="180"/>
      <c r="AF35" s="180"/>
      <c r="AG35" s="180"/>
      <c r="AH35" s="180"/>
      <c r="AI35" s="180"/>
      <c r="AJ35" s="180"/>
      <c r="AK35" s="180"/>
      <c r="AL35" s="180"/>
    </row>
    <row r="36" spans="1:38" ht="13" x14ac:dyDescent="0.25">
      <c r="A36" s="27" t="s">
        <v>5</v>
      </c>
      <c r="B36" s="253" t="s">
        <v>27</v>
      </c>
      <c r="C36" s="369"/>
      <c r="D36" s="370"/>
      <c r="E36" s="370"/>
      <c r="F36" s="370"/>
      <c r="G36" s="179"/>
      <c r="M36" s="178"/>
      <c r="N36" s="178"/>
      <c r="O36" s="178"/>
      <c r="P36" s="178"/>
      <c r="Q36" s="178"/>
      <c r="R36" s="178"/>
      <c r="S36" s="178"/>
      <c r="T36" s="178"/>
      <c r="U36" s="178"/>
      <c r="V36" s="180"/>
      <c r="W36" s="180"/>
      <c r="X36" s="180"/>
      <c r="Y36" s="180"/>
      <c r="Z36" s="180"/>
      <c r="AA36" s="180"/>
      <c r="AB36" s="180"/>
      <c r="AC36" s="180"/>
      <c r="AD36" s="180"/>
      <c r="AE36" s="180"/>
      <c r="AF36" s="180"/>
      <c r="AG36" s="180"/>
      <c r="AH36" s="180"/>
      <c r="AI36" s="180"/>
      <c r="AJ36" s="180"/>
      <c r="AK36" s="180"/>
      <c r="AL36" s="180"/>
    </row>
    <row r="37" spans="1:38" ht="6.5" customHeight="1" x14ac:dyDescent="0.3">
      <c r="A37" s="6"/>
      <c r="B37" s="335"/>
      <c r="C37" s="336"/>
      <c r="D37" s="217"/>
      <c r="E37" s="217"/>
      <c r="F37" s="149"/>
      <c r="G37" s="179"/>
      <c r="M37" s="178"/>
      <c r="N37" s="178"/>
      <c r="O37" s="178"/>
      <c r="P37" s="178"/>
      <c r="Q37" s="178"/>
      <c r="R37" s="178"/>
      <c r="S37" s="178"/>
      <c r="T37" s="178"/>
      <c r="U37" s="178"/>
      <c r="V37" s="180"/>
      <c r="W37" s="180"/>
      <c r="X37" s="180"/>
      <c r="Y37" s="180"/>
      <c r="Z37" s="180"/>
      <c r="AA37" s="180"/>
      <c r="AB37" s="180"/>
      <c r="AC37" s="180"/>
      <c r="AD37" s="180"/>
      <c r="AE37" s="180"/>
      <c r="AF37" s="180"/>
      <c r="AG37" s="180"/>
      <c r="AH37" s="180"/>
      <c r="AI37" s="180"/>
      <c r="AJ37" s="180"/>
      <c r="AK37" s="180"/>
      <c r="AL37" s="180"/>
    </row>
    <row r="38" spans="1:38" ht="6.5" customHeight="1" x14ac:dyDescent="0.3">
      <c r="A38" s="6"/>
      <c r="B38" s="337"/>
      <c r="C38" s="338"/>
      <c r="D38" s="217"/>
      <c r="E38" s="217"/>
      <c r="F38" s="149"/>
      <c r="G38" s="179"/>
      <c r="M38" s="178"/>
      <c r="N38" s="178"/>
      <c r="O38" s="178"/>
      <c r="P38" s="178"/>
      <c r="Q38" s="178"/>
      <c r="R38" s="178"/>
      <c r="S38" s="178"/>
      <c r="T38" s="178"/>
      <c r="U38" s="178"/>
      <c r="V38" s="180"/>
      <c r="W38" s="180"/>
      <c r="X38" s="180"/>
      <c r="Y38" s="180"/>
      <c r="Z38" s="180"/>
      <c r="AA38" s="180"/>
      <c r="AB38" s="180"/>
      <c r="AC38" s="180"/>
      <c r="AD38" s="180"/>
      <c r="AE38" s="180"/>
      <c r="AF38" s="180"/>
      <c r="AG38" s="180"/>
      <c r="AH38" s="180"/>
      <c r="AI38" s="180"/>
      <c r="AJ38" s="180"/>
      <c r="AK38" s="180"/>
      <c r="AL38" s="180"/>
    </row>
    <row r="39" spans="1:38" ht="13" x14ac:dyDescent="0.25">
      <c r="A39" s="27" t="s">
        <v>19</v>
      </c>
      <c r="B39" s="150" t="s">
        <v>278</v>
      </c>
      <c r="C39" s="371"/>
      <c r="D39" s="371"/>
      <c r="E39" s="371"/>
      <c r="F39" s="371"/>
      <c r="G39" s="179"/>
      <c r="M39" s="178"/>
      <c r="N39" s="178"/>
      <c r="O39" s="178"/>
      <c r="P39" s="178"/>
      <c r="Q39" s="178"/>
      <c r="R39" s="178"/>
      <c r="S39" s="178"/>
      <c r="T39" s="178"/>
      <c r="U39" s="178"/>
      <c r="V39" s="180"/>
      <c r="W39" s="180"/>
      <c r="X39" s="180"/>
      <c r="Y39" s="180"/>
      <c r="Z39" s="180"/>
      <c r="AA39" s="180"/>
      <c r="AB39" s="180"/>
      <c r="AC39" s="180"/>
      <c r="AD39" s="180"/>
      <c r="AE39" s="180"/>
      <c r="AF39" s="180"/>
      <c r="AG39" s="180"/>
      <c r="AH39" s="180"/>
      <c r="AI39" s="180"/>
      <c r="AJ39" s="180"/>
      <c r="AK39" s="180"/>
      <c r="AL39" s="180"/>
    </row>
    <row r="40" spans="1:38" ht="13" x14ac:dyDescent="0.25">
      <c r="A40" s="27" t="s">
        <v>20</v>
      </c>
      <c r="B40" s="148" t="s">
        <v>279</v>
      </c>
      <c r="C40" s="372"/>
      <c r="D40" s="366"/>
      <c r="E40" s="366"/>
      <c r="F40" s="366"/>
      <c r="G40" s="179"/>
      <c r="M40" s="178"/>
      <c r="N40" s="178"/>
      <c r="O40" s="178"/>
      <c r="P40" s="178"/>
      <c r="Q40" s="178"/>
      <c r="R40" s="178"/>
      <c r="S40" s="178"/>
      <c r="T40" s="178"/>
      <c r="U40" s="178"/>
      <c r="V40" s="180"/>
      <c r="W40" s="180"/>
      <c r="X40" s="180"/>
      <c r="Y40" s="180"/>
      <c r="Z40" s="180"/>
      <c r="AA40" s="180"/>
      <c r="AB40" s="180"/>
      <c r="AC40" s="180"/>
      <c r="AD40" s="180"/>
      <c r="AE40" s="180"/>
      <c r="AF40" s="180"/>
      <c r="AG40" s="180"/>
      <c r="AH40" s="180"/>
      <c r="AI40" s="180"/>
      <c r="AJ40" s="180"/>
      <c r="AK40" s="180"/>
      <c r="AL40" s="180"/>
    </row>
    <row r="41" spans="1:38" ht="13" x14ac:dyDescent="0.25">
      <c r="A41" s="27" t="s">
        <v>21</v>
      </c>
      <c r="B41" s="150" t="s">
        <v>280</v>
      </c>
      <c r="C41" s="373"/>
      <c r="D41" s="374"/>
      <c r="E41" s="374"/>
      <c r="F41" s="374"/>
      <c r="G41" s="179"/>
      <c r="M41" s="178"/>
      <c r="N41" s="178"/>
      <c r="O41" s="178"/>
      <c r="P41" s="178"/>
      <c r="Q41" s="178"/>
      <c r="R41" s="178"/>
      <c r="S41" s="178"/>
      <c r="T41" s="178"/>
      <c r="U41" s="178"/>
      <c r="V41" s="180"/>
      <c r="W41" s="180"/>
      <c r="X41" s="180"/>
      <c r="Y41" s="180"/>
      <c r="Z41" s="180"/>
      <c r="AA41" s="180"/>
      <c r="AB41" s="180"/>
      <c r="AC41" s="180"/>
      <c r="AD41" s="180"/>
      <c r="AE41" s="180"/>
      <c r="AF41" s="180"/>
      <c r="AG41" s="180"/>
      <c r="AH41" s="180"/>
      <c r="AI41" s="180"/>
      <c r="AJ41" s="180"/>
      <c r="AK41" s="180"/>
      <c r="AL41" s="180"/>
    </row>
    <row r="42" spans="1:38" ht="13" x14ac:dyDescent="0.25">
      <c r="A42" s="27" t="s">
        <v>22</v>
      </c>
      <c r="B42" s="253" t="s">
        <v>25</v>
      </c>
      <c r="C42" s="369"/>
      <c r="D42" s="370"/>
      <c r="E42" s="370"/>
      <c r="F42" s="370"/>
      <c r="G42" s="179"/>
      <c r="M42" s="178"/>
      <c r="N42" s="178"/>
      <c r="O42" s="178"/>
      <c r="P42" s="178"/>
      <c r="Q42" s="178"/>
      <c r="R42" s="178"/>
      <c r="S42" s="178"/>
      <c r="T42" s="178"/>
      <c r="U42" s="178"/>
      <c r="V42" s="180"/>
      <c r="W42" s="180"/>
      <c r="X42" s="180"/>
      <c r="Y42" s="180"/>
      <c r="Z42" s="180"/>
      <c r="AA42" s="180"/>
      <c r="AB42" s="180"/>
      <c r="AC42" s="180"/>
      <c r="AD42" s="180"/>
      <c r="AE42" s="180"/>
      <c r="AF42" s="180"/>
      <c r="AG42" s="180"/>
      <c r="AH42" s="180"/>
      <c r="AI42" s="180"/>
      <c r="AJ42" s="180"/>
      <c r="AK42" s="180"/>
      <c r="AL42" s="180"/>
    </row>
    <row r="43" spans="1:38" ht="13" x14ac:dyDescent="0.25">
      <c r="A43" s="27" t="s">
        <v>23</v>
      </c>
      <c r="B43" s="253" t="s">
        <v>26</v>
      </c>
      <c r="C43" s="369"/>
      <c r="D43" s="370"/>
      <c r="E43" s="370"/>
      <c r="F43" s="370"/>
      <c r="G43" s="179"/>
      <c r="M43" s="178"/>
      <c r="N43" s="178"/>
      <c r="O43" s="178"/>
      <c r="P43" s="178"/>
      <c r="Q43" s="178"/>
      <c r="R43" s="178"/>
      <c r="S43" s="178"/>
      <c r="T43" s="178"/>
      <c r="U43" s="178"/>
      <c r="V43" s="180"/>
      <c r="W43" s="180"/>
      <c r="X43" s="180"/>
      <c r="Y43" s="180"/>
      <c r="Z43" s="180"/>
      <c r="AA43" s="180"/>
      <c r="AB43" s="180"/>
      <c r="AC43" s="180"/>
      <c r="AD43" s="180"/>
      <c r="AE43" s="180"/>
      <c r="AF43" s="180"/>
      <c r="AG43" s="180"/>
      <c r="AH43" s="180"/>
      <c r="AI43" s="180"/>
      <c r="AJ43" s="180"/>
      <c r="AK43" s="180"/>
      <c r="AL43" s="180"/>
    </row>
    <row r="44" spans="1:38" ht="13" x14ac:dyDescent="0.25">
      <c r="A44" s="27" t="s">
        <v>24</v>
      </c>
      <c r="B44" s="253" t="s">
        <v>27</v>
      </c>
      <c r="C44" s="369"/>
      <c r="D44" s="370"/>
      <c r="E44" s="370"/>
      <c r="F44" s="370"/>
      <c r="G44" s="179"/>
      <c r="M44" s="178"/>
      <c r="N44" s="178"/>
      <c r="O44" s="178"/>
      <c r="P44" s="178"/>
      <c r="Q44" s="178"/>
      <c r="R44" s="178"/>
      <c r="S44" s="178"/>
      <c r="T44" s="178"/>
      <c r="U44" s="178"/>
      <c r="V44" s="180"/>
      <c r="W44" s="180"/>
      <c r="X44" s="180"/>
      <c r="Y44" s="180"/>
      <c r="Z44" s="180"/>
      <c r="AA44" s="180"/>
      <c r="AB44" s="180"/>
      <c r="AC44" s="180"/>
      <c r="AD44" s="180"/>
      <c r="AE44" s="180"/>
      <c r="AF44" s="180"/>
      <c r="AG44" s="180"/>
      <c r="AH44" s="180"/>
      <c r="AI44" s="180"/>
      <c r="AJ44" s="180"/>
      <c r="AK44" s="180"/>
      <c r="AL44" s="180"/>
    </row>
    <row r="45" spans="1:38" ht="6.5" customHeight="1" x14ac:dyDescent="0.3">
      <c r="A45" s="6"/>
      <c r="B45" s="335"/>
      <c r="C45" s="336"/>
      <c r="D45" s="217"/>
      <c r="E45" s="217"/>
      <c r="F45" s="149"/>
      <c r="G45" s="179"/>
      <c r="M45" s="178"/>
      <c r="N45" s="178"/>
      <c r="O45" s="178"/>
      <c r="P45" s="178"/>
      <c r="Q45" s="178"/>
      <c r="R45" s="178"/>
      <c r="S45" s="178"/>
      <c r="T45" s="178"/>
      <c r="U45" s="178"/>
      <c r="V45" s="180"/>
      <c r="W45" s="180"/>
      <c r="X45" s="180"/>
      <c r="Y45" s="180"/>
      <c r="Z45" s="180"/>
      <c r="AA45" s="180"/>
      <c r="AB45" s="180"/>
      <c r="AC45" s="180"/>
      <c r="AD45" s="180"/>
      <c r="AE45" s="180"/>
      <c r="AF45" s="180"/>
      <c r="AG45" s="180"/>
      <c r="AH45" s="180"/>
      <c r="AI45" s="180"/>
      <c r="AJ45" s="180"/>
      <c r="AK45" s="180"/>
      <c r="AL45" s="180"/>
    </row>
    <row r="46" spans="1:38" ht="6.5" customHeight="1" x14ac:dyDescent="0.3">
      <c r="A46" s="6"/>
      <c r="B46" s="337"/>
      <c r="C46" s="338"/>
      <c r="D46" s="217"/>
      <c r="E46" s="217"/>
      <c r="F46" s="149"/>
      <c r="G46" s="179"/>
      <c r="M46" s="178"/>
      <c r="N46" s="178"/>
      <c r="O46" s="178"/>
      <c r="P46" s="178"/>
      <c r="Q46" s="178"/>
      <c r="R46" s="178"/>
      <c r="S46" s="178"/>
      <c r="T46" s="178"/>
      <c r="U46" s="178"/>
      <c r="V46" s="180"/>
      <c r="W46" s="180"/>
      <c r="X46" s="180"/>
      <c r="Y46" s="180"/>
      <c r="Z46" s="180"/>
      <c r="AA46" s="180"/>
      <c r="AB46" s="180"/>
      <c r="AC46" s="180"/>
      <c r="AD46" s="180"/>
      <c r="AE46" s="180"/>
      <c r="AF46" s="180"/>
      <c r="AG46" s="180"/>
      <c r="AH46" s="180"/>
      <c r="AI46" s="180"/>
      <c r="AJ46" s="180"/>
      <c r="AK46" s="180"/>
      <c r="AL46" s="180"/>
    </row>
    <row r="47" spans="1:38" ht="12.75" customHeight="1" x14ac:dyDescent="0.25">
      <c r="A47" s="27" t="s">
        <v>35</v>
      </c>
      <c r="B47" s="150" t="s">
        <v>278</v>
      </c>
      <c r="C47" s="371" t="s">
        <v>573</v>
      </c>
      <c r="D47" s="371" t="s">
        <v>573</v>
      </c>
      <c r="E47" s="371" t="s">
        <v>573</v>
      </c>
      <c r="F47" s="371" t="s">
        <v>573</v>
      </c>
      <c r="G47" s="179"/>
      <c r="M47" s="178"/>
      <c r="N47" s="178"/>
      <c r="O47" s="178"/>
      <c r="P47" s="178"/>
      <c r="Q47" s="178"/>
      <c r="R47" s="178"/>
      <c r="S47" s="178"/>
      <c r="T47" s="178"/>
      <c r="U47" s="178"/>
      <c r="V47" s="180"/>
      <c r="W47" s="180"/>
      <c r="X47" s="180"/>
      <c r="Y47" s="180"/>
      <c r="Z47" s="180"/>
      <c r="AA47" s="180"/>
      <c r="AB47" s="180"/>
      <c r="AC47" s="180"/>
      <c r="AD47" s="180"/>
      <c r="AE47" s="180"/>
      <c r="AF47" s="180"/>
      <c r="AG47" s="180"/>
      <c r="AH47" s="180"/>
      <c r="AI47" s="180"/>
      <c r="AJ47" s="180"/>
      <c r="AK47" s="180"/>
      <c r="AL47" s="180"/>
    </row>
    <row r="48" spans="1:38" ht="13" x14ac:dyDescent="0.25">
      <c r="A48" s="27" t="s">
        <v>36</v>
      </c>
      <c r="B48" s="148" t="s">
        <v>279</v>
      </c>
      <c r="C48" s="372" t="s">
        <v>573</v>
      </c>
      <c r="D48" s="365" t="s">
        <v>573</v>
      </c>
      <c r="E48" s="365" t="s">
        <v>573</v>
      </c>
      <c r="F48" s="365" t="s">
        <v>573</v>
      </c>
      <c r="G48" s="179"/>
      <c r="M48" s="178"/>
      <c r="N48" s="178"/>
      <c r="O48" s="178"/>
      <c r="P48" s="178"/>
      <c r="Q48" s="178"/>
      <c r="R48" s="178"/>
      <c r="S48" s="178"/>
      <c r="T48" s="178"/>
      <c r="U48" s="178"/>
      <c r="V48" s="180"/>
      <c r="W48" s="180"/>
      <c r="X48" s="180"/>
      <c r="Y48" s="180"/>
      <c r="Z48" s="180"/>
      <c r="AA48" s="180"/>
      <c r="AB48" s="180"/>
      <c r="AC48" s="180"/>
      <c r="AD48" s="180"/>
      <c r="AE48" s="180"/>
      <c r="AF48" s="180"/>
      <c r="AG48" s="180"/>
      <c r="AH48" s="180"/>
      <c r="AI48" s="180"/>
      <c r="AJ48" s="180"/>
      <c r="AK48" s="180"/>
      <c r="AL48" s="180"/>
    </row>
    <row r="49" spans="1:38" ht="13" x14ac:dyDescent="0.25">
      <c r="A49" s="27" t="s">
        <v>37</v>
      </c>
      <c r="B49" s="150" t="s">
        <v>280</v>
      </c>
      <c r="C49" s="373" t="s">
        <v>573</v>
      </c>
      <c r="D49" s="373" t="s">
        <v>573</v>
      </c>
      <c r="E49" s="373" t="s">
        <v>573</v>
      </c>
      <c r="F49" s="371" t="s">
        <v>573</v>
      </c>
      <c r="G49" s="179"/>
      <c r="M49" s="178"/>
      <c r="N49" s="178"/>
      <c r="O49" s="178"/>
      <c r="P49" s="178"/>
      <c r="Q49" s="178"/>
      <c r="R49" s="178"/>
      <c r="S49" s="178"/>
      <c r="T49" s="178"/>
      <c r="U49" s="178"/>
      <c r="V49" s="180"/>
      <c r="W49" s="180"/>
      <c r="X49" s="180"/>
      <c r="Y49" s="180"/>
      <c r="Z49" s="180"/>
      <c r="AA49" s="180"/>
      <c r="AB49" s="180"/>
      <c r="AC49" s="180"/>
      <c r="AD49" s="180"/>
      <c r="AE49" s="180"/>
      <c r="AF49" s="180"/>
      <c r="AG49" s="180"/>
      <c r="AH49" s="180"/>
      <c r="AI49" s="180"/>
      <c r="AJ49" s="180"/>
      <c r="AK49" s="180"/>
      <c r="AL49" s="180"/>
    </row>
    <row r="50" spans="1:38" ht="13" x14ac:dyDescent="0.25">
      <c r="A50" s="27" t="s">
        <v>38</v>
      </c>
      <c r="B50" s="253" t="s">
        <v>25</v>
      </c>
      <c r="C50" s="369" t="s">
        <v>573</v>
      </c>
      <c r="D50" s="369" t="s">
        <v>573</v>
      </c>
      <c r="E50" s="369" t="s">
        <v>573</v>
      </c>
      <c r="F50" s="369" t="s">
        <v>573</v>
      </c>
      <c r="G50" s="179"/>
      <c r="M50" s="178"/>
      <c r="N50" s="178"/>
      <c r="O50" s="178"/>
      <c r="P50" s="178"/>
      <c r="Q50" s="178"/>
      <c r="R50" s="178"/>
      <c r="S50" s="178"/>
      <c r="T50" s="178"/>
      <c r="U50" s="178"/>
      <c r="V50" s="180"/>
      <c r="W50" s="180"/>
      <c r="X50" s="180"/>
      <c r="Y50" s="180"/>
      <c r="Z50" s="180"/>
      <c r="AA50" s="180"/>
      <c r="AB50" s="180"/>
      <c r="AC50" s="180"/>
      <c r="AD50" s="180"/>
      <c r="AE50" s="180"/>
      <c r="AF50" s="180"/>
      <c r="AG50" s="180"/>
      <c r="AH50" s="180"/>
      <c r="AI50" s="180"/>
      <c r="AJ50" s="180"/>
      <c r="AK50" s="180"/>
      <c r="AL50" s="180"/>
    </row>
    <row r="51" spans="1:38" ht="13" x14ac:dyDescent="0.25">
      <c r="A51" s="27" t="s">
        <v>39</v>
      </c>
      <c r="B51" s="253" t="s">
        <v>26</v>
      </c>
      <c r="C51" s="369" t="s">
        <v>573</v>
      </c>
      <c r="D51" s="369" t="s">
        <v>573</v>
      </c>
      <c r="E51" s="369" t="s">
        <v>573</v>
      </c>
      <c r="F51" s="369" t="s">
        <v>573</v>
      </c>
      <c r="G51" s="179"/>
      <c r="M51" s="178"/>
      <c r="N51" s="178"/>
      <c r="O51" s="178"/>
      <c r="P51" s="178"/>
      <c r="Q51" s="178"/>
      <c r="R51" s="178"/>
      <c r="S51" s="178"/>
      <c r="T51" s="178"/>
      <c r="U51" s="178"/>
      <c r="V51" s="180"/>
      <c r="W51" s="180"/>
      <c r="X51" s="180"/>
      <c r="Y51" s="180"/>
      <c r="Z51" s="180"/>
      <c r="AA51" s="180"/>
      <c r="AB51" s="180"/>
      <c r="AC51" s="180"/>
      <c r="AD51" s="180"/>
      <c r="AE51" s="180"/>
      <c r="AF51" s="180"/>
      <c r="AG51" s="180"/>
      <c r="AH51" s="180"/>
      <c r="AI51" s="180"/>
      <c r="AJ51" s="180"/>
      <c r="AK51" s="180"/>
      <c r="AL51" s="180"/>
    </row>
    <row r="52" spans="1:38" ht="13" x14ac:dyDescent="0.25">
      <c r="A52" s="27" t="s">
        <v>40</v>
      </c>
      <c r="B52" s="253" t="s">
        <v>27</v>
      </c>
      <c r="C52" s="369" t="s">
        <v>573</v>
      </c>
      <c r="D52" s="369" t="s">
        <v>573</v>
      </c>
      <c r="E52" s="369" t="s">
        <v>573</v>
      </c>
      <c r="F52" s="369" t="s">
        <v>573</v>
      </c>
      <c r="G52" s="179"/>
      <c r="M52" s="178"/>
      <c r="N52" s="178"/>
      <c r="O52" s="178"/>
      <c r="P52" s="178"/>
      <c r="Q52" s="178"/>
      <c r="R52" s="178"/>
      <c r="S52" s="178"/>
      <c r="T52" s="178"/>
      <c r="U52" s="178"/>
      <c r="V52" s="180"/>
      <c r="W52" s="180"/>
      <c r="X52" s="180"/>
      <c r="Y52" s="180"/>
      <c r="Z52" s="180"/>
      <c r="AA52" s="180"/>
      <c r="AB52" s="180"/>
      <c r="AC52" s="180"/>
      <c r="AD52" s="180"/>
      <c r="AE52" s="180"/>
      <c r="AF52" s="180"/>
      <c r="AG52" s="180"/>
      <c r="AH52" s="180"/>
      <c r="AI52" s="180"/>
      <c r="AJ52" s="180"/>
      <c r="AK52" s="180"/>
      <c r="AL52" s="180"/>
    </row>
    <row r="53" spans="1:38" ht="6.5" customHeight="1" x14ac:dyDescent="0.3">
      <c r="A53" s="6"/>
      <c r="B53" s="335"/>
      <c r="C53" s="336"/>
      <c r="D53" s="217"/>
      <c r="E53" s="217"/>
      <c r="F53" s="149"/>
      <c r="G53" s="179"/>
      <c r="M53" s="178"/>
      <c r="N53" s="178"/>
      <c r="O53" s="178"/>
      <c r="P53" s="178"/>
      <c r="Q53" s="178"/>
      <c r="R53" s="178"/>
      <c r="S53" s="178"/>
      <c r="T53" s="178"/>
      <c r="U53" s="178"/>
      <c r="V53" s="180"/>
      <c r="W53" s="180"/>
      <c r="X53" s="180"/>
      <c r="Y53" s="180"/>
      <c r="Z53" s="180"/>
      <c r="AA53" s="180"/>
      <c r="AB53" s="180"/>
      <c r="AC53" s="180"/>
      <c r="AD53" s="180"/>
      <c r="AE53" s="180"/>
      <c r="AF53" s="180"/>
      <c r="AG53" s="180"/>
      <c r="AH53" s="180"/>
      <c r="AI53" s="180"/>
      <c r="AJ53" s="180"/>
      <c r="AK53" s="180"/>
      <c r="AL53" s="180"/>
    </row>
    <row r="54" spans="1:38" ht="6.5" customHeight="1" x14ac:dyDescent="0.3">
      <c r="A54" s="6"/>
      <c r="B54" s="337"/>
      <c r="C54" s="338"/>
      <c r="D54" s="217"/>
      <c r="E54" s="217"/>
      <c r="F54" s="149"/>
      <c r="G54" s="179"/>
      <c r="M54" s="178"/>
      <c r="N54" s="178"/>
      <c r="O54" s="178"/>
      <c r="P54" s="178"/>
      <c r="Q54" s="178"/>
      <c r="R54" s="178"/>
      <c r="S54" s="178"/>
      <c r="T54" s="178"/>
      <c r="U54" s="178"/>
      <c r="V54" s="180"/>
      <c r="W54" s="180"/>
      <c r="X54" s="180"/>
      <c r="Y54" s="180"/>
      <c r="Z54" s="180"/>
      <c r="AA54" s="180"/>
      <c r="AB54" s="180"/>
      <c r="AC54" s="180"/>
      <c r="AD54" s="180"/>
      <c r="AE54" s="180"/>
      <c r="AF54" s="180"/>
      <c r="AG54" s="180"/>
      <c r="AH54" s="180"/>
      <c r="AI54" s="180"/>
      <c r="AJ54" s="180"/>
      <c r="AK54" s="180"/>
      <c r="AL54" s="180"/>
    </row>
    <row r="55" spans="1:38" ht="13" x14ac:dyDescent="0.25">
      <c r="A55" s="27" t="s">
        <v>29</v>
      </c>
      <c r="B55" s="150" t="s">
        <v>278</v>
      </c>
      <c r="C55" s="371" t="s">
        <v>573</v>
      </c>
      <c r="D55" s="371" t="s">
        <v>573</v>
      </c>
      <c r="E55" s="371" t="s">
        <v>573</v>
      </c>
      <c r="F55" s="371" t="s">
        <v>573</v>
      </c>
      <c r="G55" s="179"/>
      <c r="M55" s="178"/>
      <c r="N55" s="178"/>
      <c r="O55" s="178"/>
      <c r="P55" s="178"/>
      <c r="Q55" s="178"/>
      <c r="R55" s="178"/>
      <c r="S55" s="178"/>
      <c r="T55" s="178"/>
      <c r="U55" s="178"/>
      <c r="V55" s="180"/>
      <c r="W55" s="180"/>
      <c r="X55" s="180"/>
      <c r="Y55" s="180"/>
      <c r="Z55" s="180"/>
      <c r="AA55" s="180"/>
      <c r="AB55" s="180"/>
      <c r="AC55" s="180"/>
      <c r="AD55" s="180"/>
      <c r="AE55" s="180"/>
      <c r="AF55" s="180"/>
      <c r="AG55" s="180"/>
      <c r="AH55" s="180"/>
      <c r="AI55" s="180"/>
      <c r="AJ55" s="180"/>
      <c r="AK55" s="180"/>
      <c r="AL55" s="180"/>
    </row>
    <row r="56" spans="1:38" ht="13" x14ac:dyDescent="0.25">
      <c r="A56" s="27" t="s">
        <v>30</v>
      </c>
      <c r="B56" s="148" t="s">
        <v>279</v>
      </c>
      <c r="C56" s="372" t="s">
        <v>573</v>
      </c>
      <c r="D56" s="365" t="s">
        <v>573</v>
      </c>
      <c r="E56" s="365" t="s">
        <v>573</v>
      </c>
      <c r="F56" s="365" t="s">
        <v>573</v>
      </c>
      <c r="G56" s="179"/>
      <c r="M56" s="178"/>
      <c r="N56" s="178"/>
      <c r="O56" s="178"/>
      <c r="P56" s="178"/>
      <c r="Q56" s="178"/>
      <c r="R56" s="178"/>
      <c r="S56" s="178"/>
      <c r="T56" s="178"/>
      <c r="U56" s="178"/>
      <c r="V56" s="180"/>
      <c r="W56" s="180"/>
      <c r="X56" s="180"/>
      <c r="Y56" s="180"/>
      <c r="Z56" s="180"/>
      <c r="AA56" s="180"/>
      <c r="AB56" s="180"/>
      <c r="AC56" s="180"/>
      <c r="AD56" s="180"/>
      <c r="AE56" s="180"/>
      <c r="AF56" s="180"/>
      <c r="AG56" s="180"/>
      <c r="AH56" s="180"/>
      <c r="AI56" s="180"/>
      <c r="AJ56" s="180"/>
      <c r="AK56" s="180"/>
      <c r="AL56" s="180"/>
    </row>
    <row r="57" spans="1:38" ht="12.75" customHeight="1" x14ac:dyDescent="0.25">
      <c r="A57" s="27" t="s">
        <v>31</v>
      </c>
      <c r="B57" s="150" t="s">
        <v>280</v>
      </c>
      <c r="C57" s="373" t="s">
        <v>573</v>
      </c>
      <c r="D57" s="373" t="s">
        <v>573</v>
      </c>
      <c r="E57" s="373" t="s">
        <v>573</v>
      </c>
      <c r="F57" s="373" t="s">
        <v>573</v>
      </c>
      <c r="G57" s="179"/>
      <c r="M57" s="178"/>
      <c r="N57" s="178"/>
      <c r="O57" s="178"/>
      <c r="P57" s="178"/>
      <c r="Q57" s="178"/>
      <c r="R57" s="178"/>
      <c r="S57" s="178"/>
      <c r="T57" s="178"/>
      <c r="U57" s="178"/>
      <c r="V57" s="180"/>
      <c r="W57" s="180"/>
      <c r="X57" s="180"/>
      <c r="Y57" s="180"/>
      <c r="Z57" s="180"/>
      <c r="AA57" s="180"/>
      <c r="AB57" s="180"/>
      <c r="AC57" s="180"/>
      <c r="AD57" s="180"/>
      <c r="AE57" s="180"/>
      <c r="AF57" s="180"/>
      <c r="AG57" s="180"/>
      <c r="AH57" s="180"/>
      <c r="AI57" s="180"/>
      <c r="AJ57" s="180"/>
      <c r="AK57" s="180"/>
      <c r="AL57" s="180"/>
    </row>
    <row r="58" spans="1:38" ht="13" x14ac:dyDescent="0.25">
      <c r="A58" s="27" t="s">
        <v>32</v>
      </c>
      <c r="B58" s="253" t="s">
        <v>25</v>
      </c>
      <c r="C58" s="369" t="s">
        <v>573</v>
      </c>
      <c r="D58" s="369" t="s">
        <v>573</v>
      </c>
      <c r="E58" s="369" t="s">
        <v>573</v>
      </c>
      <c r="F58" s="369" t="s">
        <v>573</v>
      </c>
      <c r="G58" s="179"/>
      <c r="M58" s="178"/>
      <c r="N58" s="178"/>
      <c r="O58" s="178"/>
      <c r="P58" s="178"/>
      <c r="Q58" s="178"/>
      <c r="R58" s="178"/>
      <c r="S58" s="178"/>
      <c r="T58" s="178"/>
      <c r="U58" s="178"/>
      <c r="V58" s="180"/>
      <c r="W58" s="180"/>
      <c r="X58" s="180"/>
      <c r="Y58" s="180"/>
      <c r="Z58" s="180"/>
      <c r="AA58" s="180"/>
      <c r="AB58" s="180"/>
      <c r="AC58" s="180"/>
      <c r="AD58" s="180"/>
      <c r="AE58" s="180"/>
      <c r="AF58" s="180"/>
      <c r="AG58" s="180"/>
      <c r="AH58" s="180"/>
      <c r="AI58" s="180"/>
      <c r="AJ58" s="180"/>
      <c r="AK58" s="180"/>
      <c r="AL58" s="180"/>
    </row>
    <row r="59" spans="1:38" ht="13" x14ac:dyDescent="0.25">
      <c r="A59" s="27" t="s">
        <v>33</v>
      </c>
      <c r="B59" s="253" t="s">
        <v>26</v>
      </c>
      <c r="C59" s="369" t="s">
        <v>573</v>
      </c>
      <c r="D59" s="369" t="s">
        <v>573</v>
      </c>
      <c r="E59" s="369" t="s">
        <v>573</v>
      </c>
      <c r="F59" s="369" t="s">
        <v>573</v>
      </c>
      <c r="G59" s="179"/>
      <c r="M59" s="178"/>
      <c r="N59" s="178"/>
      <c r="O59" s="178"/>
      <c r="P59" s="178"/>
      <c r="Q59" s="178"/>
      <c r="R59" s="178"/>
      <c r="S59" s="178"/>
      <c r="T59" s="178"/>
      <c r="U59" s="178"/>
      <c r="V59" s="180"/>
      <c r="W59" s="180"/>
      <c r="X59" s="180"/>
      <c r="Y59" s="180"/>
      <c r="Z59" s="180"/>
      <c r="AA59" s="180"/>
      <c r="AB59" s="180"/>
      <c r="AC59" s="180"/>
      <c r="AD59" s="180"/>
      <c r="AE59" s="180"/>
      <c r="AF59" s="180"/>
      <c r="AG59" s="180"/>
      <c r="AH59" s="180"/>
      <c r="AI59" s="180"/>
      <c r="AJ59" s="180"/>
      <c r="AK59" s="180"/>
      <c r="AL59" s="180"/>
    </row>
    <row r="60" spans="1:38" ht="13" x14ac:dyDescent="0.25">
      <c r="A60" s="27" t="s">
        <v>34</v>
      </c>
      <c r="B60" s="253" t="s">
        <v>27</v>
      </c>
      <c r="C60" s="369" t="s">
        <v>573</v>
      </c>
      <c r="D60" s="369" t="s">
        <v>573</v>
      </c>
      <c r="E60" s="369" t="s">
        <v>573</v>
      </c>
      <c r="F60" s="369" t="s">
        <v>573</v>
      </c>
      <c r="G60" s="179"/>
      <c r="M60" s="178"/>
      <c r="N60" s="178"/>
      <c r="O60" s="178"/>
      <c r="P60" s="178"/>
      <c r="Q60" s="178"/>
      <c r="R60" s="178"/>
      <c r="S60" s="178"/>
      <c r="T60" s="178"/>
      <c r="U60" s="178"/>
      <c r="V60" s="180"/>
      <c r="W60" s="180"/>
      <c r="X60" s="180"/>
      <c r="Y60" s="180"/>
      <c r="Z60" s="180"/>
      <c r="AA60" s="180"/>
      <c r="AB60" s="180"/>
      <c r="AC60" s="180"/>
      <c r="AD60" s="180"/>
      <c r="AE60" s="180"/>
      <c r="AF60" s="180"/>
      <c r="AG60" s="180"/>
      <c r="AH60" s="180"/>
      <c r="AI60" s="180"/>
      <c r="AJ60" s="180"/>
      <c r="AK60" s="180"/>
      <c r="AL60" s="180"/>
    </row>
    <row r="61" spans="1:38" x14ac:dyDescent="0.25">
      <c r="A61" s="149"/>
      <c r="B61" s="149"/>
      <c r="C61" s="218"/>
      <c r="D61" s="218"/>
      <c r="E61" s="218"/>
      <c r="F61" s="218"/>
      <c r="G61" s="179"/>
      <c r="M61" s="178"/>
      <c r="N61" s="178"/>
      <c r="O61" s="178"/>
      <c r="P61" s="178"/>
      <c r="Q61" s="178"/>
      <c r="R61" s="178"/>
      <c r="S61" s="178"/>
      <c r="T61" s="178"/>
      <c r="U61" s="178"/>
      <c r="V61" s="180"/>
      <c r="W61" s="180"/>
      <c r="X61" s="180"/>
      <c r="Y61" s="180"/>
      <c r="Z61" s="180"/>
      <c r="AA61" s="180"/>
      <c r="AB61" s="180"/>
      <c r="AC61" s="180"/>
      <c r="AD61" s="180"/>
      <c r="AE61" s="180"/>
      <c r="AF61" s="180"/>
      <c r="AG61" s="180"/>
      <c r="AH61" s="180"/>
      <c r="AI61" s="180"/>
      <c r="AJ61" s="180"/>
      <c r="AK61" s="180"/>
      <c r="AL61" s="180"/>
    </row>
    <row r="62" spans="1:38" x14ac:dyDescent="0.25">
      <c r="A62" s="149"/>
      <c r="B62" s="149"/>
      <c r="C62" s="149"/>
      <c r="D62" s="149"/>
      <c r="E62" s="149"/>
      <c r="F62" s="149"/>
      <c r="G62" s="179"/>
      <c r="M62" s="178"/>
      <c r="N62" s="178"/>
      <c r="O62" s="178"/>
      <c r="P62" s="178"/>
      <c r="Q62" s="178"/>
      <c r="R62" s="178"/>
      <c r="S62" s="178"/>
      <c r="T62" s="178"/>
      <c r="U62" s="178"/>
      <c r="V62" s="180"/>
      <c r="W62" s="180"/>
      <c r="X62" s="180"/>
      <c r="Y62" s="180"/>
      <c r="Z62" s="180"/>
      <c r="AA62" s="180"/>
      <c r="AB62" s="180"/>
      <c r="AC62" s="180"/>
      <c r="AD62" s="180"/>
      <c r="AE62" s="180"/>
      <c r="AF62" s="180"/>
      <c r="AG62" s="180"/>
      <c r="AH62" s="180"/>
      <c r="AI62" s="180"/>
      <c r="AJ62" s="180"/>
      <c r="AK62" s="180"/>
      <c r="AL62" s="180"/>
    </row>
    <row r="63" spans="1:38" s="219" customFormat="1" hidden="1" x14ac:dyDescent="0.25">
      <c r="G63" s="178"/>
      <c r="H63" s="214"/>
      <c r="I63" s="214"/>
      <c r="J63" s="214"/>
      <c r="K63" s="214"/>
      <c r="L63" s="214"/>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row>
    <row r="64" spans="1:38" s="219" customFormat="1" hidden="1" x14ac:dyDescent="0.25">
      <c r="G64" s="178"/>
      <c r="H64" s="214"/>
      <c r="I64" s="214"/>
      <c r="J64" s="214"/>
      <c r="K64" s="214"/>
      <c r="L64" s="214"/>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row>
    <row r="65" spans="7:38" s="219" customFormat="1" hidden="1" x14ac:dyDescent="0.25">
      <c r="G65" s="178"/>
      <c r="H65" s="214"/>
      <c r="I65" s="214"/>
      <c r="J65" s="214"/>
      <c r="K65" s="214"/>
      <c r="L65" s="214"/>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row>
    <row r="66" spans="7:38" s="219" customFormat="1" hidden="1" x14ac:dyDescent="0.25">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row>
    <row r="67" spans="7:38" s="219" customFormat="1" hidden="1" x14ac:dyDescent="0.25">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row>
    <row r="68" spans="7:38" s="219" customFormat="1" hidden="1" x14ac:dyDescent="0.25">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row>
    <row r="69" spans="7:38" s="219" customFormat="1" hidden="1" x14ac:dyDescent="0.25">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row>
    <row r="70" spans="7:38" s="219" customFormat="1" hidden="1" x14ac:dyDescent="0.25">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row>
    <row r="71" spans="7:38" s="219" customFormat="1" hidden="1" x14ac:dyDescent="0.25">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row>
    <row r="72" spans="7:38" s="219" customFormat="1" hidden="1" x14ac:dyDescent="0.25">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row>
    <row r="73" spans="7:38" s="219" customFormat="1" hidden="1" x14ac:dyDescent="0.25">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row>
    <row r="74" spans="7:38" s="219" customFormat="1" hidden="1" x14ac:dyDescent="0.25">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row>
    <row r="75" spans="7:38" s="219" customFormat="1" hidden="1" x14ac:dyDescent="0.25">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row>
    <row r="76" spans="7:38" s="219" customFormat="1" hidden="1" x14ac:dyDescent="0.25">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row>
    <row r="77" spans="7:38" s="219" customFormat="1" hidden="1" x14ac:dyDescent="0.25">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row>
    <row r="78" spans="7:38" s="219" customFormat="1" hidden="1" x14ac:dyDescent="0.25">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row>
    <row r="79" spans="7:38" s="219" customFormat="1" hidden="1" x14ac:dyDescent="0.25">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row>
    <row r="80" spans="7:38" s="219" customFormat="1" hidden="1" x14ac:dyDescent="0.25">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row>
    <row r="81" spans="7:38" s="219" customFormat="1" hidden="1" x14ac:dyDescent="0.25">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row>
    <row r="82" spans="7:38" s="219" customFormat="1" hidden="1" x14ac:dyDescent="0.25">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row>
    <row r="83" spans="7:38" s="219" customFormat="1" hidden="1" x14ac:dyDescent="0.25">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row>
    <row r="84" spans="7:38" s="219" customFormat="1" hidden="1" x14ac:dyDescent="0.25">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row>
    <row r="85" spans="7:38" s="219" customFormat="1" hidden="1" x14ac:dyDescent="0.25">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row>
    <row r="86" spans="7:38" s="219" customFormat="1" hidden="1" x14ac:dyDescent="0.25">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row>
    <row r="87" spans="7:38" s="219" customFormat="1" hidden="1" x14ac:dyDescent="0.25">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row>
    <row r="88" spans="7:38" s="219" customFormat="1" hidden="1" x14ac:dyDescent="0.25">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row>
    <row r="89" spans="7:38" s="219" customFormat="1" hidden="1" x14ac:dyDescent="0.25">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row>
  </sheetData>
  <sheetProtection sheet="1" objects="1" scenarios="1" formatCells="0"/>
  <mergeCells count="7">
    <mergeCell ref="B26:F26"/>
    <mergeCell ref="B10:F10"/>
    <mergeCell ref="B7:F7"/>
    <mergeCell ref="C16:F16"/>
    <mergeCell ref="C17:F17"/>
    <mergeCell ref="C18:F18"/>
    <mergeCell ref="B9:F9"/>
  </mergeCells>
  <printOptions horizontalCentered="1"/>
  <pageMargins left="0.19685039370078741" right="0.19685039370078741" top="0.39370078740157483" bottom="0.39370078740157483" header="0.19685039370078741" footer="0.19685039370078741"/>
  <pageSetup paperSize="9" scale="49" orientation="portrait" errors="blank"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pageSetUpPr fitToPage="1"/>
  </sheetPr>
  <dimension ref="A1:N46"/>
  <sheetViews>
    <sheetView showGridLines="0" topLeftCell="A34" zoomScaleNormal="100" workbookViewId="0">
      <selection activeCell="C11" sqref="C11"/>
    </sheetView>
  </sheetViews>
  <sheetFormatPr defaultColWidth="0" defaultRowHeight="12.5" zeroHeight="1" x14ac:dyDescent="0.25"/>
  <cols>
    <col min="1" max="1" width="5.7265625" style="189" customWidth="1"/>
    <col min="2" max="2" width="72.7265625" style="189" customWidth="1"/>
    <col min="3" max="7" width="16.7265625" style="189" customWidth="1"/>
    <col min="8" max="8" width="5.7265625" style="189" customWidth="1"/>
    <col min="9" max="9" width="11.7265625" style="190" hidden="1" customWidth="1"/>
    <col min="10" max="14" width="0" style="190" hidden="1" customWidth="1"/>
    <col min="15" max="16384" width="11.7265625" style="190" hidden="1"/>
  </cols>
  <sheetData>
    <row r="1" spans="1:14" s="180" customFormat="1" x14ac:dyDescent="0.25">
      <c r="A1" s="179"/>
      <c r="B1" s="179"/>
      <c r="C1" s="179"/>
      <c r="D1" s="179"/>
      <c r="E1" s="179"/>
      <c r="F1" s="179"/>
      <c r="G1" s="179"/>
      <c r="H1" s="179"/>
      <c r="I1" s="190"/>
      <c r="J1" s="190"/>
      <c r="K1" s="190"/>
      <c r="L1" s="190"/>
      <c r="M1" s="190"/>
      <c r="N1" s="190"/>
    </row>
    <row r="2" spans="1:14" s="180" customFormat="1" x14ac:dyDescent="0.25">
      <c r="A2" s="179"/>
      <c r="B2" s="179"/>
      <c r="C2" s="179"/>
      <c r="D2" s="179"/>
      <c r="E2" s="179"/>
      <c r="F2" s="179"/>
      <c r="G2" s="179"/>
      <c r="H2" s="212"/>
      <c r="I2" s="190"/>
      <c r="J2" s="190"/>
      <c r="K2" s="190"/>
      <c r="L2" s="190"/>
      <c r="M2" s="190"/>
      <c r="N2" s="190"/>
    </row>
    <row r="3" spans="1:14" s="180" customFormat="1" x14ac:dyDescent="0.25">
      <c r="A3" s="179"/>
      <c r="B3" s="179"/>
      <c r="C3" s="179"/>
      <c r="D3" s="179"/>
      <c r="E3" s="179"/>
      <c r="F3" s="179"/>
      <c r="G3" s="179"/>
      <c r="H3" s="212"/>
      <c r="I3" s="190"/>
      <c r="J3" s="190"/>
      <c r="K3" s="190"/>
      <c r="L3" s="190"/>
      <c r="M3" s="190"/>
      <c r="N3" s="190"/>
    </row>
    <row r="4" spans="1:14" s="180" customFormat="1" x14ac:dyDescent="0.25">
      <c r="A4" s="179"/>
      <c r="B4" s="179"/>
      <c r="C4" s="179"/>
      <c r="D4" s="179"/>
      <c r="E4" s="179"/>
      <c r="F4" s="179"/>
      <c r="G4" s="179"/>
      <c r="H4" s="212"/>
      <c r="I4" s="190"/>
      <c r="J4" s="190"/>
      <c r="K4" s="190"/>
      <c r="L4" s="190"/>
      <c r="M4" s="190"/>
      <c r="N4" s="190"/>
    </row>
    <row r="5" spans="1:14" s="180" customFormat="1" x14ac:dyDescent="0.25">
      <c r="A5" s="179"/>
      <c r="B5" s="179"/>
      <c r="C5" s="179"/>
      <c r="D5" s="179"/>
      <c r="E5" s="179"/>
      <c r="F5" s="179"/>
      <c r="G5" s="179"/>
      <c r="H5" s="212"/>
      <c r="I5" s="190"/>
      <c r="J5" s="190"/>
      <c r="K5" s="190"/>
      <c r="L5" s="190"/>
      <c r="M5" s="190"/>
      <c r="N5" s="190"/>
    </row>
    <row r="6" spans="1:14" s="180" customFormat="1" x14ac:dyDescent="0.25">
      <c r="A6" s="179"/>
      <c r="B6" s="179"/>
      <c r="C6" s="179"/>
      <c r="D6" s="179"/>
      <c r="E6" s="179"/>
      <c r="F6" s="179"/>
      <c r="G6" s="179"/>
      <c r="H6" s="212"/>
      <c r="I6" s="190"/>
      <c r="J6" s="190"/>
      <c r="K6" s="190"/>
      <c r="L6" s="190"/>
      <c r="M6" s="190"/>
      <c r="N6" s="190"/>
    </row>
    <row r="7" spans="1:14" s="180" customFormat="1" ht="20" x14ac:dyDescent="0.25">
      <c r="A7" s="179"/>
      <c r="B7" s="505" t="s">
        <v>426</v>
      </c>
      <c r="C7" s="506"/>
      <c r="D7" s="506"/>
      <c r="E7" s="506"/>
      <c r="F7" s="506"/>
      <c r="G7" s="507"/>
      <c r="H7" s="33"/>
      <c r="I7" s="190"/>
      <c r="J7" s="190"/>
      <c r="K7" s="190"/>
      <c r="L7" s="190"/>
      <c r="M7" s="190"/>
      <c r="N7" s="190"/>
    </row>
    <row r="8" spans="1:14" s="180" customFormat="1" ht="10" customHeight="1" x14ac:dyDescent="0.25">
      <c r="A8" s="179"/>
      <c r="B8" s="179"/>
      <c r="C8" s="179"/>
      <c r="D8" s="179"/>
      <c r="E8" s="179"/>
      <c r="F8" s="179"/>
      <c r="G8" s="179"/>
      <c r="H8" s="33"/>
      <c r="I8" s="190"/>
      <c r="J8" s="190"/>
      <c r="K8" s="190"/>
      <c r="L8" s="190"/>
      <c r="M8" s="190"/>
      <c r="N8" s="190"/>
    </row>
    <row r="9" spans="1:14" s="180" customFormat="1" ht="13" x14ac:dyDescent="0.25">
      <c r="A9" s="179"/>
      <c r="B9" s="63" t="s">
        <v>64</v>
      </c>
      <c r="C9" s="179"/>
      <c r="D9" s="179"/>
      <c r="E9" s="179"/>
      <c r="F9" s="179"/>
      <c r="G9" s="179"/>
      <c r="H9" s="33"/>
      <c r="I9" s="190"/>
      <c r="J9" s="190"/>
      <c r="K9" s="190"/>
      <c r="L9" s="190"/>
      <c r="M9" s="190"/>
      <c r="N9" s="190"/>
    </row>
    <row r="10" spans="1:14" s="180" customFormat="1" ht="13" x14ac:dyDescent="0.25">
      <c r="A10" s="179"/>
      <c r="B10" s="323" t="s">
        <v>65</v>
      </c>
      <c r="C10" s="275">
        <f>Teacher1!D10</f>
        <v>0</v>
      </c>
      <c r="D10" s="254"/>
      <c r="E10" s="254"/>
      <c r="F10" s="254"/>
      <c r="G10" s="179"/>
      <c r="H10" s="33"/>
      <c r="I10" s="190"/>
      <c r="J10" s="190"/>
      <c r="K10" s="190"/>
      <c r="L10" s="190"/>
      <c r="M10" s="190"/>
      <c r="N10" s="190"/>
    </row>
    <row r="11" spans="1:14" s="180" customFormat="1" ht="13" x14ac:dyDescent="0.25">
      <c r="A11" s="179"/>
      <c r="B11" s="321" t="s">
        <v>66</v>
      </c>
      <c r="C11" s="341"/>
      <c r="D11" s="254"/>
      <c r="E11" s="254"/>
      <c r="F11" s="254"/>
      <c r="G11" s="179"/>
      <c r="H11" s="33"/>
      <c r="I11" s="190"/>
      <c r="J11" s="190"/>
      <c r="K11" s="190"/>
      <c r="L11" s="190"/>
      <c r="M11" s="190"/>
      <c r="N11" s="190"/>
    </row>
    <row r="12" spans="1:14" s="180" customFormat="1" ht="13" x14ac:dyDescent="0.25">
      <c r="A12" s="179"/>
      <c r="B12" s="321" t="s">
        <v>71</v>
      </c>
      <c r="C12" s="276">
        <f>Teacher1!D12</f>
        <v>0</v>
      </c>
      <c r="D12" s="254"/>
      <c r="E12" s="254"/>
      <c r="F12" s="254"/>
      <c r="G12" s="179"/>
      <c r="H12" s="33"/>
      <c r="I12" s="190"/>
      <c r="J12" s="190"/>
      <c r="K12" s="190"/>
      <c r="L12" s="190"/>
      <c r="M12" s="190"/>
      <c r="N12" s="190"/>
    </row>
    <row r="13" spans="1:14" s="180" customFormat="1" ht="13" x14ac:dyDescent="0.25">
      <c r="A13" s="179"/>
      <c r="B13" s="320" t="s">
        <v>380</v>
      </c>
      <c r="C13" s="528"/>
      <c r="D13" s="520"/>
      <c r="E13" s="520"/>
      <c r="F13" s="520"/>
      <c r="G13" s="521"/>
      <c r="H13" s="33"/>
      <c r="I13" s="190"/>
      <c r="J13" s="190"/>
      <c r="K13" s="190"/>
      <c r="L13" s="190"/>
      <c r="M13" s="190"/>
      <c r="N13" s="190"/>
    </row>
    <row r="14" spans="1:14" s="180" customFormat="1" ht="56.15" customHeight="1" x14ac:dyDescent="0.25">
      <c r="A14" s="179"/>
      <c r="B14" s="321" t="s">
        <v>69</v>
      </c>
      <c r="C14" s="528"/>
      <c r="D14" s="520"/>
      <c r="E14" s="520"/>
      <c r="F14" s="520"/>
      <c r="G14" s="521"/>
      <c r="H14" s="33"/>
      <c r="I14" s="190"/>
      <c r="J14" s="190"/>
      <c r="K14" s="190"/>
      <c r="L14" s="190"/>
      <c r="M14" s="190"/>
      <c r="N14" s="190"/>
    </row>
    <row r="15" spans="1:14" s="180" customFormat="1" ht="13" x14ac:dyDescent="0.25">
      <c r="A15" s="179"/>
      <c r="B15" s="322" t="s">
        <v>67</v>
      </c>
      <c r="C15" s="528"/>
      <c r="D15" s="520"/>
      <c r="E15" s="520"/>
      <c r="F15" s="520"/>
      <c r="G15" s="521"/>
      <c r="H15" s="33"/>
      <c r="I15" s="190"/>
      <c r="J15" s="190"/>
      <c r="K15" s="190"/>
      <c r="L15" s="190"/>
      <c r="M15" s="190"/>
      <c r="N15" s="190"/>
    </row>
    <row r="16" spans="1:14" ht="4.5" customHeight="1" x14ac:dyDescent="0.25">
      <c r="A16" s="191"/>
      <c r="B16" s="13"/>
      <c r="C16" s="191"/>
      <c r="D16" s="191"/>
      <c r="E16" s="191"/>
      <c r="F16" s="191"/>
      <c r="G16" s="191"/>
      <c r="H16" s="191"/>
    </row>
    <row r="17" spans="1:14" ht="4.5" customHeight="1" x14ac:dyDescent="0.3">
      <c r="A17" s="1"/>
      <c r="B17" s="2"/>
      <c r="C17" s="2"/>
      <c r="D17" s="3"/>
      <c r="E17" s="9"/>
      <c r="F17" s="10"/>
      <c r="G17" s="10"/>
      <c r="H17" s="10"/>
      <c r="J17" s="180"/>
      <c r="K17" s="180"/>
      <c r="M17" s="180"/>
      <c r="N17" s="180"/>
    </row>
    <row r="18" spans="1:14" ht="4.5" customHeight="1" thickBot="1" x14ac:dyDescent="0.35">
      <c r="A18" s="1"/>
      <c r="B18" s="2"/>
      <c r="C18" s="2"/>
      <c r="D18" s="3"/>
      <c r="E18" s="9"/>
      <c r="F18" s="10"/>
      <c r="G18" s="10"/>
      <c r="H18" s="10"/>
      <c r="J18" s="180"/>
      <c r="K18" s="180"/>
      <c r="M18" s="180"/>
      <c r="N18" s="180"/>
    </row>
    <row r="19" spans="1:14" ht="13" x14ac:dyDescent="0.3">
      <c r="A19" s="1"/>
      <c r="B19" s="2"/>
      <c r="C19" s="2"/>
      <c r="D19" s="140" t="s">
        <v>8</v>
      </c>
      <c r="E19" s="141" t="s">
        <v>9</v>
      </c>
      <c r="F19" s="141" t="s">
        <v>10</v>
      </c>
      <c r="G19" s="142" t="s">
        <v>11</v>
      </c>
      <c r="H19" s="4"/>
      <c r="I19" s="180"/>
      <c r="J19" s="180"/>
      <c r="L19" s="180"/>
      <c r="M19" s="180"/>
    </row>
    <row r="20" spans="1:14" ht="13" x14ac:dyDescent="0.3">
      <c r="A20" s="1"/>
      <c r="B20" s="5"/>
      <c r="C20" s="299" t="s">
        <v>12</v>
      </c>
      <c r="D20" s="143" t="s">
        <v>48</v>
      </c>
      <c r="E20" s="135" t="s">
        <v>17</v>
      </c>
      <c r="F20" s="135" t="s">
        <v>49</v>
      </c>
      <c r="G20" s="144" t="s">
        <v>50</v>
      </c>
      <c r="H20" s="4"/>
      <c r="I20" s="180"/>
      <c r="J20" s="180"/>
      <c r="L20" s="180"/>
      <c r="M20" s="180"/>
    </row>
    <row r="21" spans="1:14" ht="24" customHeight="1" thickBot="1" x14ac:dyDescent="0.35">
      <c r="A21" s="1"/>
      <c r="B21" s="8"/>
      <c r="C21" s="299" t="s">
        <v>13</v>
      </c>
      <c r="D21" s="145" t="s">
        <v>51</v>
      </c>
      <c r="E21" s="146" t="s">
        <v>14</v>
      </c>
      <c r="F21" s="146" t="s">
        <v>15</v>
      </c>
      <c r="G21" s="147" t="s">
        <v>15</v>
      </c>
      <c r="H21" s="4"/>
      <c r="I21" s="180"/>
      <c r="J21" s="180"/>
      <c r="L21" s="180"/>
      <c r="M21" s="180"/>
    </row>
    <row r="22" spans="1:14" ht="13" x14ac:dyDescent="0.3">
      <c r="A22" s="1"/>
      <c r="B22" s="21" t="s">
        <v>18</v>
      </c>
      <c r="C22" s="6"/>
      <c r="D22" s="6">
        <v>1</v>
      </c>
      <c r="E22" s="6">
        <v>2</v>
      </c>
      <c r="F22" s="6">
        <v>3</v>
      </c>
      <c r="G22" s="12">
        <v>4</v>
      </c>
      <c r="H22" s="191"/>
      <c r="I22" s="180"/>
      <c r="J22" s="180"/>
      <c r="L22" s="180"/>
      <c r="M22" s="180"/>
    </row>
    <row r="23" spans="1:14" ht="13" x14ac:dyDescent="0.3">
      <c r="A23" s="1"/>
      <c r="B23" s="7" t="s">
        <v>16</v>
      </c>
      <c r="C23" s="7"/>
      <c r="D23" s="6"/>
      <c r="E23" s="6"/>
      <c r="F23" s="6"/>
      <c r="G23" s="12"/>
      <c r="H23" s="11"/>
      <c r="I23" s="180"/>
      <c r="J23" s="180"/>
      <c r="L23" s="180"/>
      <c r="M23" s="180"/>
    </row>
    <row r="24" spans="1:14" ht="3" customHeight="1" x14ac:dyDescent="0.3">
      <c r="A24" s="1"/>
      <c r="B24" s="7"/>
      <c r="C24" s="7"/>
      <c r="D24" s="6"/>
      <c r="E24" s="6"/>
      <c r="F24" s="6"/>
      <c r="G24" s="12"/>
      <c r="H24" s="11"/>
      <c r="I24" s="180"/>
      <c r="J24" s="180"/>
      <c r="L24" s="180"/>
      <c r="M24" s="180"/>
    </row>
    <row r="25" spans="1:14" ht="13" x14ac:dyDescent="0.3">
      <c r="A25" s="1"/>
      <c r="B25" s="81" t="s">
        <v>135</v>
      </c>
      <c r="C25" s="16"/>
      <c r="D25" s="17"/>
      <c r="E25" s="17"/>
      <c r="F25" s="17"/>
      <c r="G25" s="14"/>
      <c r="H25" s="11"/>
      <c r="I25" s="180"/>
      <c r="J25" s="180"/>
      <c r="L25" s="180"/>
      <c r="M25" s="180"/>
    </row>
    <row r="26" spans="1:14" ht="13" x14ac:dyDescent="0.3">
      <c r="A26" s="1" t="s">
        <v>0</v>
      </c>
      <c r="B26" s="258" t="s">
        <v>45</v>
      </c>
      <c r="C26" s="78"/>
      <c r="D26" s="255"/>
      <c r="E26" s="255"/>
      <c r="F26" s="255"/>
      <c r="G26" s="255"/>
      <c r="H26" s="4"/>
      <c r="I26" s="180"/>
      <c r="J26" s="180"/>
      <c r="L26" s="180"/>
      <c r="M26" s="180"/>
    </row>
    <row r="27" spans="1:14" ht="11.5" customHeight="1" x14ac:dyDescent="0.25">
      <c r="A27" s="1"/>
      <c r="B27" s="19"/>
      <c r="C27" s="19"/>
      <c r="D27" s="19"/>
      <c r="E27" s="19"/>
      <c r="F27" s="19"/>
      <c r="G27" s="19"/>
      <c r="H27" s="19"/>
      <c r="I27" s="180"/>
      <c r="J27" s="180"/>
      <c r="L27" s="180"/>
      <c r="M27" s="180"/>
    </row>
    <row r="28" spans="1:14" x14ac:dyDescent="0.25">
      <c r="A28" s="307"/>
      <c r="B28" s="81" t="s">
        <v>133</v>
      </c>
      <c r="C28" s="308"/>
      <c r="D28" s="16"/>
      <c r="E28" s="309"/>
      <c r="F28" s="309"/>
      <c r="G28" s="309"/>
      <c r="H28" s="310"/>
      <c r="I28" s="180"/>
      <c r="J28" s="180"/>
      <c r="L28" s="180"/>
      <c r="M28" s="180"/>
    </row>
    <row r="29" spans="1:14" ht="13" x14ac:dyDescent="0.3">
      <c r="A29" s="1" t="s">
        <v>1</v>
      </c>
      <c r="B29" s="258" t="s">
        <v>41</v>
      </c>
      <c r="C29" s="78"/>
      <c r="D29" s="255"/>
      <c r="E29" s="255"/>
      <c r="F29" s="255"/>
      <c r="G29" s="255"/>
      <c r="H29" s="4"/>
      <c r="I29" s="180"/>
      <c r="J29" s="180"/>
      <c r="L29" s="180"/>
      <c r="M29" s="180"/>
    </row>
    <row r="30" spans="1:14" x14ac:dyDescent="0.25">
      <c r="A30" s="1" t="s">
        <v>2</v>
      </c>
      <c r="B30" s="258" t="s">
        <v>42</v>
      </c>
      <c r="C30" s="78"/>
      <c r="D30" s="255"/>
      <c r="E30" s="255"/>
      <c r="F30" s="255"/>
      <c r="G30" s="255"/>
      <c r="H30" s="19"/>
      <c r="I30" s="180"/>
      <c r="J30" s="180"/>
      <c r="L30" s="180"/>
      <c r="M30" s="180"/>
    </row>
    <row r="31" spans="1:14" x14ac:dyDescent="0.25">
      <c r="A31" s="1" t="s">
        <v>3</v>
      </c>
      <c r="B31" s="258" t="s">
        <v>43</v>
      </c>
      <c r="C31" s="78"/>
      <c r="D31" s="255"/>
      <c r="E31" s="255"/>
      <c r="F31" s="255"/>
      <c r="G31" s="255"/>
      <c r="H31" s="19"/>
      <c r="I31" s="180"/>
      <c r="J31" s="180"/>
      <c r="L31" s="180"/>
      <c r="M31" s="180"/>
    </row>
    <row r="32" spans="1:14" x14ac:dyDescent="0.25">
      <c r="A32" s="1" t="s">
        <v>4</v>
      </c>
      <c r="B32" s="258" t="s">
        <v>44</v>
      </c>
      <c r="C32" s="78"/>
      <c r="D32" s="255"/>
      <c r="E32" s="255"/>
      <c r="F32" s="255"/>
      <c r="G32" s="255"/>
      <c r="H32" s="19"/>
      <c r="I32" s="180"/>
      <c r="J32" s="180"/>
      <c r="L32" s="180"/>
      <c r="M32" s="180"/>
    </row>
    <row r="33" spans="1:13" ht="11.5" customHeight="1" x14ac:dyDescent="0.25">
      <c r="A33" s="1"/>
      <c r="B33" s="19"/>
      <c r="C33" s="19"/>
      <c r="D33" s="19"/>
      <c r="E33" s="19"/>
      <c r="F33" s="19"/>
      <c r="G33" s="19"/>
      <c r="H33" s="19"/>
      <c r="I33" s="180"/>
      <c r="J33" s="180"/>
      <c r="L33" s="180"/>
      <c r="M33" s="180"/>
    </row>
    <row r="34" spans="1:13" x14ac:dyDescent="0.25">
      <c r="A34" s="307"/>
      <c r="B34" s="81" t="s">
        <v>134</v>
      </c>
      <c r="C34" s="308"/>
      <c r="D34" s="16"/>
      <c r="E34" s="309"/>
      <c r="F34" s="309"/>
      <c r="G34" s="309"/>
      <c r="H34" s="310"/>
      <c r="I34" s="180"/>
      <c r="J34" s="180"/>
      <c r="L34" s="180"/>
      <c r="M34" s="180"/>
    </row>
    <row r="35" spans="1:13" x14ac:dyDescent="0.25">
      <c r="A35" s="1" t="s">
        <v>5</v>
      </c>
      <c r="B35" s="258" t="s">
        <v>46</v>
      </c>
      <c r="C35" s="78"/>
      <c r="D35" s="255"/>
      <c r="E35" s="255"/>
      <c r="F35" s="255"/>
      <c r="G35" s="255"/>
      <c r="H35" s="19"/>
      <c r="I35" s="180"/>
      <c r="J35" s="180"/>
      <c r="L35" s="180"/>
      <c r="M35" s="180"/>
    </row>
    <row r="36" spans="1:13" x14ac:dyDescent="0.25">
      <c r="A36" s="1" t="s">
        <v>6</v>
      </c>
      <c r="B36" s="258" t="s">
        <v>47</v>
      </c>
      <c r="C36" s="78"/>
      <c r="D36" s="255"/>
      <c r="E36" s="255"/>
      <c r="F36" s="255"/>
      <c r="G36" s="255"/>
      <c r="H36" s="19"/>
      <c r="I36" s="180"/>
      <c r="J36" s="180"/>
      <c r="L36" s="180"/>
      <c r="M36" s="180"/>
    </row>
    <row r="37" spans="1:13" ht="13" x14ac:dyDescent="0.3">
      <c r="A37" s="1"/>
      <c r="B37" s="19"/>
      <c r="C37" s="19"/>
      <c r="D37" s="4"/>
      <c r="E37" s="4"/>
      <c r="F37" s="4"/>
      <c r="G37" s="4"/>
      <c r="H37" s="19"/>
      <c r="I37" s="180"/>
      <c r="J37" s="180"/>
      <c r="L37" s="180"/>
      <c r="M37" s="180"/>
    </row>
    <row r="38" spans="1:13" x14ac:dyDescent="0.25">
      <c r="A38" s="307"/>
      <c r="B38" s="81" t="s">
        <v>57</v>
      </c>
      <c r="C38" s="308"/>
      <c r="D38" s="16"/>
      <c r="E38" s="309"/>
      <c r="F38" s="309"/>
      <c r="G38" s="309"/>
      <c r="H38" s="310"/>
      <c r="I38" s="180"/>
      <c r="J38" s="180"/>
      <c r="L38" s="180"/>
      <c r="M38" s="180"/>
    </row>
    <row r="39" spans="1:13" x14ac:dyDescent="0.25">
      <c r="A39" s="1" t="s">
        <v>19</v>
      </c>
      <c r="B39" s="532" t="s">
        <v>59</v>
      </c>
      <c r="C39" s="533"/>
      <c r="D39" s="287"/>
      <c r="E39" s="287"/>
      <c r="F39" s="287"/>
      <c r="G39" s="287"/>
      <c r="H39" s="19"/>
      <c r="I39" s="180"/>
      <c r="J39" s="180"/>
      <c r="L39" s="180"/>
      <c r="M39" s="180"/>
    </row>
    <row r="40" spans="1:13" x14ac:dyDescent="0.25">
      <c r="A40" s="1" t="s">
        <v>20</v>
      </c>
      <c r="B40" s="532" t="s">
        <v>60</v>
      </c>
      <c r="C40" s="534"/>
      <c r="D40" s="287"/>
      <c r="E40" s="287"/>
      <c r="F40" s="287"/>
      <c r="G40" s="287"/>
      <c r="H40" s="19"/>
      <c r="I40" s="180"/>
      <c r="J40" s="180"/>
      <c r="L40" s="180"/>
      <c r="M40" s="180"/>
    </row>
    <row r="41" spans="1:13" x14ac:dyDescent="0.25">
      <c r="A41" s="1" t="s">
        <v>21</v>
      </c>
      <c r="B41" s="532" t="s">
        <v>61</v>
      </c>
      <c r="C41" s="534"/>
      <c r="D41" s="287"/>
      <c r="E41" s="287"/>
      <c r="F41" s="287"/>
      <c r="G41" s="287"/>
      <c r="H41" s="19"/>
      <c r="I41" s="180"/>
      <c r="J41" s="180"/>
      <c r="L41" s="180"/>
      <c r="M41" s="180"/>
    </row>
    <row r="42" spans="1:13" x14ac:dyDescent="0.25">
      <c r="A42" s="1"/>
      <c r="B42" s="19"/>
      <c r="C42" s="19"/>
      <c r="D42" s="19"/>
      <c r="E42" s="19"/>
      <c r="F42" s="19"/>
      <c r="G42" s="19"/>
      <c r="H42" s="19"/>
      <c r="I42" s="180"/>
      <c r="J42" s="180"/>
      <c r="L42" s="180"/>
      <c r="M42" s="180"/>
    </row>
    <row r="43" spans="1:13" x14ac:dyDescent="0.25">
      <c r="A43" s="179"/>
      <c r="B43" s="463" t="s">
        <v>144</v>
      </c>
      <c r="C43" s="425"/>
      <c r="D43" s="425"/>
      <c r="E43" s="425"/>
      <c r="F43" s="425"/>
      <c r="G43" s="425"/>
      <c r="H43" s="19"/>
      <c r="I43" s="180"/>
      <c r="J43" s="180"/>
    </row>
    <row r="44" spans="1:13" ht="21.75" customHeight="1" x14ac:dyDescent="0.25">
      <c r="A44" s="1" t="s">
        <v>85</v>
      </c>
      <c r="B44" s="529" t="s">
        <v>575</v>
      </c>
      <c r="C44" s="530"/>
      <c r="D44" s="530"/>
      <c r="E44" s="530"/>
      <c r="F44" s="530"/>
      <c r="G44" s="531"/>
      <c r="H44" s="19"/>
      <c r="I44" s="180"/>
      <c r="J44" s="180"/>
    </row>
    <row r="45" spans="1:13" x14ac:dyDescent="0.25">
      <c r="A45" s="179"/>
      <c r="B45" s="179"/>
      <c r="C45" s="179"/>
      <c r="D45" s="179"/>
      <c r="E45" s="179"/>
      <c r="F45" s="179"/>
      <c r="G45" s="179"/>
      <c r="H45" s="179"/>
      <c r="I45" s="180"/>
      <c r="J45" s="180"/>
    </row>
    <row r="46" spans="1:13" x14ac:dyDescent="0.25">
      <c r="A46" s="179"/>
      <c r="B46" s="179"/>
      <c r="C46" s="179"/>
      <c r="D46" s="179"/>
      <c r="E46" s="179"/>
      <c r="F46" s="179"/>
      <c r="G46" s="179"/>
      <c r="H46" s="179"/>
    </row>
  </sheetData>
  <sheetProtection sheet="1" objects="1" scenarios="1" formatCells="0"/>
  <mergeCells count="9">
    <mergeCell ref="C15:G15"/>
    <mergeCell ref="B7:G7"/>
    <mergeCell ref="B43:G43"/>
    <mergeCell ref="B44:G44"/>
    <mergeCell ref="B39:C39"/>
    <mergeCell ref="B40:C40"/>
    <mergeCell ref="B41:C41"/>
    <mergeCell ref="C13:G13"/>
    <mergeCell ref="C14:G14"/>
  </mergeCells>
  <dataValidations count="1">
    <dataValidation type="list" allowBlank="1" showInputMessage="1" showErrorMessage="1" sqref="C11" xr:uid="{00000000-0002-0000-0400-000000000000}">
      <formula1>RefYear</formula1>
    </dataValidation>
  </dataValidations>
  <printOptions horizontalCentered="1"/>
  <pageMargins left="0.19685039370078741" right="0.19685039370078741" top="0.39370078740157483" bottom="0.39370078740157483" header="0.19685039370078741" footer="0.19685039370078741"/>
  <pageSetup paperSize="9" scale="87"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pageSetUpPr fitToPage="1"/>
  </sheetPr>
  <dimension ref="A1:Z50"/>
  <sheetViews>
    <sheetView topLeftCell="A31" zoomScaleNormal="100" workbookViewId="0">
      <selection activeCell="G46" sqref="G46:J48"/>
    </sheetView>
  </sheetViews>
  <sheetFormatPr defaultColWidth="0" defaultRowHeight="12.5" zeroHeight="1" x14ac:dyDescent="0.25"/>
  <cols>
    <col min="1" max="1" width="4.453125" style="180" customWidth="1"/>
    <col min="2" max="2" width="80.7265625" style="180" customWidth="1"/>
    <col min="3" max="3" width="2" style="180" customWidth="1"/>
    <col min="4" max="4" width="35.54296875" style="180" customWidth="1"/>
    <col min="5" max="5" width="32.7265625" style="180" customWidth="1"/>
    <col min="6" max="10" width="9.7265625" style="180" customWidth="1"/>
    <col min="11" max="11" width="35.7265625" style="180" customWidth="1"/>
    <col min="12" max="12" width="3.54296875" style="180" customWidth="1"/>
    <col min="13" max="13" width="22.54296875" style="180" hidden="1" customWidth="1"/>
    <col min="14" max="14" width="9.1796875" style="180" hidden="1" customWidth="1"/>
    <col min="15" max="15" width="20.453125" style="181" hidden="1" customWidth="1"/>
    <col min="16" max="16" width="6" style="181" hidden="1" customWidth="1"/>
    <col min="17" max="17" width="11.453125" style="181" hidden="1" customWidth="1"/>
    <col min="18" max="18" width="37.54296875" style="181" hidden="1" customWidth="1"/>
    <col min="19" max="21" width="9.1796875" style="181" hidden="1" customWidth="1"/>
    <col min="22" max="22" width="26" style="181" hidden="1" customWidth="1"/>
    <col min="23" max="26" width="9.1796875" style="181" hidden="1" customWidth="1"/>
    <col min="27" max="16384" width="9.1796875" style="180" hidden="1"/>
  </cols>
  <sheetData>
    <row r="1" spans="1:26" x14ac:dyDescent="0.25">
      <c r="A1" s="179"/>
      <c r="B1" s="179"/>
      <c r="C1" s="179"/>
      <c r="D1" s="179"/>
      <c r="E1" s="179"/>
      <c r="F1" s="179"/>
      <c r="G1" s="179"/>
      <c r="H1" s="179"/>
      <c r="I1" s="179"/>
      <c r="J1" s="179"/>
      <c r="K1" s="179"/>
      <c r="L1" s="179"/>
      <c r="O1" s="190"/>
      <c r="P1" s="190"/>
      <c r="Q1" s="190"/>
      <c r="R1" s="190"/>
      <c r="S1" s="180"/>
      <c r="T1" s="180"/>
      <c r="U1" s="180"/>
      <c r="V1" s="180"/>
      <c r="W1" s="180"/>
      <c r="X1" s="180"/>
      <c r="Y1" s="180"/>
      <c r="Z1" s="180"/>
    </row>
    <row r="2" spans="1:26" x14ac:dyDescent="0.25">
      <c r="A2" s="179"/>
      <c r="B2" s="179"/>
      <c r="C2" s="179"/>
      <c r="D2" s="179"/>
      <c r="E2" s="179"/>
      <c r="F2" s="179"/>
      <c r="G2" s="179"/>
      <c r="H2" s="179"/>
      <c r="I2" s="179"/>
      <c r="J2" s="179"/>
      <c r="K2" s="179"/>
      <c r="L2" s="179"/>
      <c r="O2" s="190"/>
      <c r="P2" s="190"/>
      <c r="Q2" s="190"/>
      <c r="R2" s="190"/>
      <c r="S2" s="180"/>
      <c r="T2" s="180"/>
      <c r="U2" s="180"/>
      <c r="V2" s="180"/>
      <c r="W2" s="180"/>
      <c r="X2" s="180"/>
      <c r="Y2" s="180"/>
      <c r="Z2" s="180"/>
    </row>
    <row r="3" spans="1:26" x14ac:dyDescent="0.25">
      <c r="A3" s="179"/>
      <c r="B3" s="179"/>
      <c r="C3" s="179"/>
      <c r="D3" s="179"/>
      <c r="E3" s="179"/>
      <c r="F3" s="179"/>
      <c r="G3" s="179"/>
      <c r="H3" s="179"/>
      <c r="I3" s="179"/>
      <c r="J3" s="179"/>
      <c r="K3" s="179"/>
      <c r="L3" s="179"/>
      <c r="O3" s="190"/>
      <c r="P3" s="190"/>
      <c r="Q3" s="190"/>
      <c r="R3" s="190"/>
      <c r="S3" s="180"/>
      <c r="T3" s="180"/>
      <c r="U3" s="180"/>
      <c r="V3" s="180"/>
      <c r="W3" s="180"/>
      <c r="X3" s="180"/>
      <c r="Y3" s="180"/>
      <c r="Z3" s="180"/>
    </row>
    <row r="4" spans="1:26" x14ac:dyDescent="0.25">
      <c r="A4" s="179"/>
      <c r="B4" s="179"/>
      <c r="C4" s="179"/>
      <c r="D4" s="179"/>
      <c r="E4" s="179"/>
      <c r="F4" s="179"/>
      <c r="G4" s="179"/>
      <c r="H4" s="179"/>
      <c r="I4" s="179"/>
      <c r="J4" s="179"/>
      <c r="K4" s="179"/>
      <c r="L4" s="179"/>
      <c r="O4" s="190"/>
      <c r="P4" s="190"/>
      <c r="Q4" s="190"/>
      <c r="R4" s="190"/>
      <c r="S4" s="180"/>
      <c r="T4" s="180"/>
      <c r="U4" s="180"/>
      <c r="V4" s="180"/>
      <c r="W4" s="180"/>
      <c r="X4" s="180"/>
      <c r="Y4" s="180"/>
      <c r="Z4" s="180"/>
    </row>
    <row r="5" spans="1:26" x14ac:dyDescent="0.25">
      <c r="A5" s="179"/>
      <c r="B5" s="179"/>
      <c r="C5" s="179"/>
      <c r="D5" s="179"/>
      <c r="E5" s="179"/>
      <c r="F5" s="179"/>
      <c r="G5" s="179"/>
      <c r="H5" s="179"/>
      <c r="I5" s="179"/>
      <c r="J5" s="179"/>
      <c r="K5" s="179"/>
      <c r="L5" s="179"/>
      <c r="O5" s="190"/>
      <c r="P5" s="190"/>
      <c r="Q5" s="190"/>
      <c r="R5" s="190"/>
      <c r="S5" s="180"/>
      <c r="T5" s="180"/>
      <c r="U5" s="180"/>
      <c r="V5" s="180"/>
      <c r="W5" s="180"/>
      <c r="X5" s="180"/>
      <c r="Y5" s="180"/>
      <c r="Z5" s="180"/>
    </row>
    <row r="6" spans="1:26" x14ac:dyDescent="0.25">
      <c r="A6" s="179"/>
      <c r="B6" s="179"/>
      <c r="C6" s="179"/>
      <c r="D6" s="179"/>
      <c r="E6" s="179"/>
      <c r="F6" s="179"/>
      <c r="G6" s="179"/>
      <c r="H6" s="179"/>
      <c r="I6" s="179"/>
      <c r="J6" s="179"/>
      <c r="K6" s="179"/>
      <c r="L6" s="179"/>
      <c r="O6" s="190"/>
      <c r="P6" s="190"/>
      <c r="Q6" s="190"/>
      <c r="R6" s="190"/>
      <c r="S6" s="180"/>
      <c r="T6" s="180"/>
      <c r="U6" s="180"/>
      <c r="V6" s="180"/>
      <c r="W6" s="180"/>
      <c r="X6" s="180"/>
      <c r="Y6" s="180"/>
      <c r="Z6" s="180"/>
    </row>
    <row r="7" spans="1:26" ht="20" x14ac:dyDescent="0.25">
      <c r="A7" s="179"/>
      <c r="B7" s="535" t="s">
        <v>120</v>
      </c>
      <c r="C7" s="536"/>
      <c r="D7" s="536"/>
      <c r="E7" s="536"/>
      <c r="F7" s="536"/>
      <c r="G7" s="536"/>
      <c r="H7" s="536"/>
      <c r="I7" s="536"/>
      <c r="J7" s="536"/>
      <c r="K7" s="536"/>
      <c r="L7" s="179"/>
      <c r="O7" s="190"/>
      <c r="P7" s="190"/>
      <c r="Q7" s="190"/>
      <c r="R7" s="190"/>
      <c r="S7" s="180"/>
      <c r="T7" s="180"/>
      <c r="U7" s="180"/>
      <c r="V7" s="180"/>
      <c r="W7" s="180"/>
      <c r="X7" s="180"/>
      <c r="Y7" s="180"/>
      <c r="Z7" s="180"/>
    </row>
    <row r="8" spans="1:26" x14ac:dyDescent="0.25">
      <c r="A8" s="179"/>
      <c r="B8" s="179"/>
      <c r="C8" s="179"/>
      <c r="D8" s="179"/>
      <c r="E8" s="179"/>
      <c r="F8" s="179"/>
      <c r="G8" s="179"/>
      <c r="H8" s="179"/>
      <c r="I8" s="179"/>
      <c r="J8" s="179"/>
      <c r="K8" s="179"/>
      <c r="L8" s="179"/>
      <c r="O8" s="190"/>
      <c r="P8" s="190"/>
      <c r="Q8" s="190"/>
      <c r="R8" s="190"/>
      <c r="S8" s="180"/>
      <c r="T8" s="180"/>
      <c r="U8" s="180"/>
      <c r="V8" s="180"/>
      <c r="W8" s="180"/>
      <c r="X8" s="180"/>
      <c r="Y8" s="180"/>
      <c r="Z8" s="180"/>
    </row>
    <row r="9" spans="1:26" ht="13" x14ac:dyDescent="0.25">
      <c r="A9" s="179"/>
      <c r="B9" s="63" t="s">
        <v>64</v>
      </c>
      <c r="C9" s="179"/>
      <c r="D9" s="179"/>
      <c r="E9" s="179"/>
      <c r="F9" s="179"/>
      <c r="G9" s="179"/>
      <c r="H9" s="179"/>
      <c r="I9" s="179"/>
      <c r="J9" s="179"/>
      <c r="K9" s="179"/>
      <c r="L9" s="179"/>
      <c r="O9" s="190"/>
      <c r="P9" s="190"/>
      <c r="Q9" s="190"/>
      <c r="R9" s="190"/>
      <c r="S9" s="180"/>
      <c r="T9" s="180"/>
      <c r="U9" s="180"/>
      <c r="V9" s="180"/>
      <c r="W9" s="180"/>
      <c r="X9" s="180"/>
      <c r="Y9" s="180"/>
      <c r="Z9" s="180"/>
    </row>
    <row r="10" spans="1:26" x14ac:dyDescent="0.25">
      <c r="A10" s="179"/>
      <c r="B10" s="324" t="s">
        <v>65</v>
      </c>
      <c r="C10" s="183"/>
      <c r="D10" s="274">
        <f>Teacher1!D10</f>
        <v>0</v>
      </c>
      <c r="E10" s="179"/>
      <c r="F10" s="179"/>
      <c r="G10" s="179"/>
      <c r="H10" s="179"/>
      <c r="I10" s="179"/>
      <c r="J10" s="179"/>
      <c r="K10" s="179"/>
      <c r="L10" s="179"/>
      <c r="O10" s="190"/>
      <c r="P10" s="190"/>
      <c r="Q10" s="190"/>
      <c r="R10" s="190"/>
      <c r="S10" s="180"/>
      <c r="T10" s="180"/>
      <c r="U10" s="180"/>
      <c r="V10" s="180"/>
      <c r="W10" s="180"/>
      <c r="X10" s="180"/>
      <c r="Y10" s="180"/>
      <c r="Z10" s="180"/>
    </row>
    <row r="11" spans="1:26" x14ac:dyDescent="0.25">
      <c r="A11" s="179"/>
      <c r="B11" s="325" t="s">
        <v>66</v>
      </c>
      <c r="C11" s="184"/>
      <c r="D11" s="274">
        <f>Teacher1!D11</f>
        <v>0</v>
      </c>
      <c r="E11" s="179"/>
      <c r="F11" s="179"/>
      <c r="G11" s="179"/>
      <c r="H11" s="179"/>
      <c r="I11" s="179"/>
      <c r="J11" s="179"/>
      <c r="K11" s="179"/>
      <c r="L11" s="179"/>
      <c r="O11" s="190"/>
      <c r="P11" s="190"/>
      <c r="Q11" s="190"/>
      <c r="R11" s="190"/>
      <c r="S11" s="180"/>
      <c r="T11" s="180"/>
      <c r="U11" s="180"/>
      <c r="V11" s="180"/>
      <c r="W11" s="180"/>
      <c r="X11" s="180"/>
      <c r="Y11" s="180"/>
      <c r="Z11" s="180"/>
    </row>
    <row r="12" spans="1:26" x14ac:dyDescent="0.25">
      <c r="A12" s="179"/>
      <c r="B12" s="320" t="s">
        <v>314</v>
      </c>
      <c r="C12" s="184"/>
      <c r="D12" s="550"/>
      <c r="E12" s="530"/>
      <c r="F12" s="530"/>
      <c r="G12" s="530"/>
      <c r="H12" s="530"/>
      <c r="I12" s="530"/>
      <c r="J12" s="530"/>
      <c r="K12" s="531"/>
      <c r="L12" s="179"/>
      <c r="O12" s="190"/>
      <c r="P12" s="190"/>
      <c r="Q12" s="190"/>
      <c r="R12" s="190"/>
      <c r="S12" s="180"/>
      <c r="T12" s="180"/>
      <c r="U12" s="180"/>
      <c r="V12" s="180"/>
      <c r="W12" s="180"/>
      <c r="X12" s="180"/>
      <c r="Y12" s="180"/>
      <c r="Z12" s="180"/>
    </row>
    <row r="13" spans="1:26" x14ac:dyDescent="0.25">
      <c r="A13" s="179"/>
      <c r="B13" s="319" t="s">
        <v>67</v>
      </c>
      <c r="C13" s="185"/>
      <c r="D13" s="550" t="s">
        <v>573</v>
      </c>
      <c r="E13" s="530"/>
      <c r="F13" s="530"/>
      <c r="G13" s="530"/>
      <c r="H13" s="530"/>
      <c r="I13" s="530"/>
      <c r="J13" s="530"/>
      <c r="K13" s="531"/>
      <c r="L13" s="179"/>
      <c r="O13" s="190"/>
      <c r="P13" s="190"/>
      <c r="Q13" s="190"/>
      <c r="R13" s="190"/>
      <c r="S13" s="180"/>
      <c r="T13" s="180"/>
      <c r="U13" s="180"/>
      <c r="V13" s="180"/>
      <c r="W13" s="180"/>
      <c r="X13" s="180"/>
      <c r="Y13" s="180"/>
      <c r="Z13" s="180"/>
    </row>
    <row r="14" spans="1:26" ht="5" customHeight="1" x14ac:dyDescent="0.3">
      <c r="A14" s="179"/>
      <c r="B14" s="22"/>
      <c r="C14" s="23"/>
      <c r="D14" s="179"/>
      <c r="E14" s="179"/>
      <c r="F14" s="179"/>
      <c r="G14" s="179"/>
      <c r="H14" s="179"/>
      <c r="I14" s="179"/>
      <c r="J14" s="179"/>
      <c r="K14" s="179"/>
      <c r="L14" s="20"/>
      <c r="O14" s="186"/>
      <c r="P14" s="186"/>
      <c r="Q14" s="186"/>
      <c r="R14" s="186"/>
      <c r="W14" s="186"/>
    </row>
    <row r="15" spans="1:26" ht="5" customHeight="1" thickBot="1" x14ac:dyDescent="0.3">
      <c r="A15" s="179"/>
      <c r="B15" s="179"/>
      <c r="C15" s="179"/>
      <c r="D15" s="211"/>
      <c r="E15" s="541"/>
      <c r="F15" s="541"/>
      <c r="G15" s="541"/>
      <c r="H15" s="541"/>
      <c r="I15" s="541"/>
      <c r="J15" s="541"/>
      <c r="K15" s="541"/>
      <c r="L15" s="179"/>
    </row>
    <row r="16" spans="1:26" ht="12.75" customHeight="1" x14ac:dyDescent="0.25">
      <c r="A16" s="179"/>
      <c r="B16" s="179"/>
      <c r="C16" s="179"/>
      <c r="D16" s="542" t="s">
        <v>14</v>
      </c>
      <c r="E16" s="543"/>
      <c r="F16" s="547" t="s">
        <v>419</v>
      </c>
      <c r="G16" s="551" t="s">
        <v>434</v>
      </c>
      <c r="H16" s="552"/>
      <c r="I16" s="552"/>
      <c r="J16" s="553"/>
      <c r="K16" s="544" t="s">
        <v>447</v>
      </c>
      <c r="L16" s="179"/>
      <c r="N16" s="181"/>
      <c r="Z16" s="180"/>
    </row>
    <row r="17" spans="1:26" ht="12.75" customHeight="1" x14ac:dyDescent="0.25">
      <c r="A17" s="18"/>
      <c r="B17" s="179"/>
      <c r="C17" s="179"/>
      <c r="D17" s="537" t="s">
        <v>381</v>
      </c>
      <c r="E17" s="539" t="s">
        <v>382</v>
      </c>
      <c r="F17" s="548"/>
      <c r="G17" s="554"/>
      <c r="H17" s="555"/>
      <c r="I17" s="555"/>
      <c r="J17" s="556"/>
      <c r="K17" s="545"/>
      <c r="L17" s="179"/>
      <c r="N17" s="181"/>
      <c r="Z17" s="180"/>
    </row>
    <row r="18" spans="1:26" ht="38.25" customHeight="1" x14ac:dyDescent="0.25">
      <c r="A18" s="179"/>
      <c r="B18" s="179"/>
      <c r="C18" s="179"/>
      <c r="D18" s="538"/>
      <c r="E18" s="540"/>
      <c r="F18" s="548"/>
      <c r="G18" s="557" t="s">
        <v>557</v>
      </c>
      <c r="H18" s="557" t="s">
        <v>420</v>
      </c>
      <c r="I18" s="557" t="s">
        <v>421</v>
      </c>
      <c r="J18" s="559" t="s">
        <v>422</v>
      </c>
      <c r="K18" s="545"/>
      <c r="L18" s="179"/>
      <c r="Z18" s="180"/>
    </row>
    <row r="19" spans="1:26" ht="73.5" customHeight="1" thickBot="1" x14ac:dyDescent="0.35">
      <c r="A19" s="18"/>
      <c r="B19" s="24" t="s">
        <v>16</v>
      </c>
      <c r="C19" s="179"/>
      <c r="D19" s="163" t="s">
        <v>429</v>
      </c>
      <c r="E19" s="256" t="s">
        <v>383</v>
      </c>
      <c r="F19" s="549"/>
      <c r="G19" s="558"/>
      <c r="H19" s="558"/>
      <c r="I19" s="558"/>
      <c r="J19" s="560"/>
      <c r="K19" s="546"/>
      <c r="L19" s="179"/>
      <c r="Z19" s="180"/>
    </row>
    <row r="20" spans="1:26" ht="14" x14ac:dyDescent="0.3">
      <c r="A20" s="179"/>
      <c r="B20" s="29" t="s">
        <v>18</v>
      </c>
      <c r="C20" s="179"/>
      <c r="D20" s="12">
        <v>1</v>
      </c>
      <c r="E20" s="12">
        <v>2</v>
      </c>
      <c r="F20" s="12">
        <v>3</v>
      </c>
      <c r="G20" s="12">
        <v>4</v>
      </c>
      <c r="H20" s="12">
        <v>5</v>
      </c>
      <c r="I20" s="12">
        <v>6</v>
      </c>
      <c r="J20" s="12">
        <v>7</v>
      </c>
      <c r="K20" s="12">
        <v>8</v>
      </c>
      <c r="L20" s="179"/>
      <c r="Z20" s="180"/>
    </row>
    <row r="21" spans="1:26" ht="4.5" customHeight="1" x14ac:dyDescent="0.25">
      <c r="A21" s="187"/>
      <c r="B21" s="187"/>
      <c r="C21" s="187"/>
      <c r="D21" s="187"/>
      <c r="E21" s="187"/>
      <c r="F21" s="187"/>
      <c r="G21" s="187"/>
      <c r="H21" s="187"/>
      <c r="I21" s="187"/>
      <c r="J21" s="187"/>
      <c r="K21" s="187"/>
      <c r="L21" s="179"/>
      <c r="Z21" s="180"/>
    </row>
    <row r="22" spans="1:26" ht="13.5" thickBot="1" x14ac:dyDescent="0.3">
      <c r="A22" s="187"/>
      <c r="B22" s="82" t="s">
        <v>130</v>
      </c>
      <c r="C22" s="187"/>
      <c r="D22" s="187"/>
      <c r="E22" s="187"/>
      <c r="F22" s="187"/>
      <c r="G22" s="187"/>
      <c r="H22" s="187"/>
      <c r="I22" s="187"/>
      <c r="J22" s="187"/>
      <c r="K22" s="187"/>
      <c r="L22" s="179"/>
      <c r="Z22" s="180"/>
    </row>
    <row r="23" spans="1:26" ht="25" x14ac:dyDescent="0.25">
      <c r="A23" s="25" t="s">
        <v>0</v>
      </c>
      <c r="B23" s="69" t="s">
        <v>62</v>
      </c>
      <c r="C23" s="187"/>
      <c r="D23" s="375"/>
      <c r="E23" s="375"/>
      <c r="F23" s="376"/>
      <c r="G23" s="595"/>
      <c r="H23" s="595"/>
      <c r="I23" s="595"/>
      <c r="J23" s="595"/>
      <c r="K23" s="344"/>
      <c r="L23" s="179"/>
      <c r="Z23" s="180"/>
    </row>
    <row r="24" spans="1:26" ht="25.5" customHeight="1" x14ac:dyDescent="0.25">
      <c r="A24" s="25" t="s">
        <v>1</v>
      </c>
      <c r="B24" s="69" t="s">
        <v>425</v>
      </c>
      <c r="C24" s="187"/>
      <c r="D24" s="377"/>
      <c r="E24" s="377"/>
      <c r="F24" s="377"/>
      <c r="G24" s="596"/>
      <c r="H24" s="596"/>
      <c r="I24" s="596"/>
      <c r="J24" s="596"/>
      <c r="K24" s="378"/>
      <c r="L24" s="179"/>
      <c r="Z24" s="180"/>
    </row>
    <row r="25" spans="1:26" ht="25.5" customHeight="1" x14ac:dyDescent="0.25">
      <c r="A25" s="25" t="s">
        <v>2</v>
      </c>
      <c r="B25" s="70" t="s">
        <v>63</v>
      </c>
      <c r="C25" s="187"/>
      <c r="D25" s="377"/>
      <c r="E25" s="377"/>
      <c r="F25" s="377"/>
      <c r="G25" s="596"/>
      <c r="H25" s="596"/>
      <c r="I25" s="596"/>
      <c r="J25" s="596"/>
      <c r="K25" s="378"/>
      <c r="L25" s="179"/>
      <c r="Z25" s="180"/>
    </row>
    <row r="26" spans="1:26" ht="25.5" customHeight="1" x14ac:dyDescent="0.25">
      <c r="A26" s="25" t="s">
        <v>3</v>
      </c>
      <c r="B26" s="69" t="s">
        <v>79</v>
      </c>
      <c r="C26" s="187"/>
      <c r="D26" s="377"/>
      <c r="E26" s="377"/>
      <c r="F26" s="377"/>
      <c r="G26" s="596"/>
      <c r="H26" s="596"/>
      <c r="I26" s="596"/>
      <c r="J26" s="596"/>
      <c r="K26" s="378"/>
      <c r="L26" s="179"/>
      <c r="Z26" s="180"/>
    </row>
    <row r="27" spans="1:26" ht="25.5" customHeight="1" x14ac:dyDescent="0.25">
      <c r="A27" s="25" t="s">
        <v>4</v>
      </c>
      <c r="B27" s="69" t="s">
        <v>203</v>
      </c>
      <c r="C27" s="187"/>
      <c r="D27" s="377"/>
      <c r="E27" s="377"/>
      <c r="F27" s="377"/>
      <c r="G27" s="596"/>
      <c r="H27" s="596"/>
      <c r="I27" s="596"/>
      <c r="J27" s="596"/>
      <c r="K27" s="378"/>
      <c r="L27" s="179"/>
      <c r="Z27" s="180"/>
    </row>
    <row r="28" spans="1:26" ht="24" customHeight="1" x14ac:dyDescent="0.25">
      <c r="A28" s="25" t="s">
        <v>5</v>
      </c>
      <c r="B28" s="69" t="s">
        <v>54</v>
      </c>
      <c r="C28" s="187"/>
      <c r="D28" s="377"/>
      <c r="E28" s="377"/>
      <c r="F28" s="377"/>
      <c r="G28" s="596"/>
      <c r="H28" s="596"/>
      <c r="I28" s="596"/>
      <c r="J28" s="596"/>
      <c r="K28" s="378"/>
      <c r="L28" s="179"/>
      <c r="Z28" s="180"/>
    </row>
    <row r="29" spans="1:26" ht="25.5" customHeight="1" x14ac:dyDescent="0.25">
      <c r="A29" s="25" t="s">
        <v>6</v>
      </c>
      <c r="B29" s="69" t="s">
        <v>58</v>
      </c>
      <c r="C29" s="187"/>
      <c r="D29" s="377"/>
      <c r="E29" s="377"/>
      <c r="F29" s="377"/>
      <c r="G29" s="596"/>
      <c r="H29" s="596"/>
      <c r="I29" s="596"/>
      <c r="J29" s="596"/>
      <c r="K29" s="378"/>
      <c r="L29" s="179"/>
      <c r="Z29" s="180"/>
    </row>
    <row r="30" spans="1:26" ht="25.5" customHeight="1" thickBot="1" x14ac:dyDescent="0.3">
      <c r="A30" s="25" t="s">
        <v>7</v>
      </c>
      <c r="B30" s="69" t="s">
        <v>448</v>
      </c>
      <c r="C30" s="187"/>
      <c r="D30" s="379"/>
      <c r="E30" s="379"/>
      <c r="F30" s="379"/>
      <c r="G30" s="597"/>
      <c r="H30" s="597"/>
      <c r="I30" s="597"/>
      <c r="J30" s="597"/>
      <c r="K30" s="380"/>
      <c r="L30" s="179"/>
      <c r="Z30" s="180"/>
    </row>
    <row r="31" spans="1:26" ht="25.5" customHeight="1" thickBot="1" x14ac:dyDescent="0.3">
      <c r="A31" s="25" t="s">
        <v>212</v>
      </c>
      <c r="B31" s="311" t="s">
        <v>147</v>
      </c>
      <c r="C31" s="187"/>
      <c r="D31" s="381"/>
      <c r="E31" s="381"/>
      <c r="F31" s="382"/>
      <c r="G31" s="598"/>
      <c r="H31" s="598"/>
      <c r="I31" s="598"/>
      <c r="J31" s="598"/>
      <c r="K31" s="381"/>
      <c r="L31" s="179"/>
      <c r="Z31" s="180"/>
    </row>
    <row r="32" spans="1:26" x14ac:dyDescent="0.25">
      <c r="A32" s="187"/>
      <c r="B32" s="187"/>
      <c r="C32" s="187"/>
      <c r="D32" s="187"/>
      <c r="E32" s="187"/>
      <c r="F32" s="187"/>
      <c r="G32" s="187"/>
      <c r="H32" s="187"/>
      <c r="I32" s="187"/>
      <c r="J32" s="187"/>
      <c r="K32" s="187"/>
      <c r="L32" s="179"/>
      <c r="Z32" s="180"/>
    </row>
    <row r="33" spans="1:26" ht="13.5" thickBot="1" x14ac:dyDescent="0.3">
      <c r="A33" s="187"/>
      <c r="B33" s="82" t="s">
        <v>102</v>
      </c>
      <c r="C33" s="187"/>
      <c r="D33" s="187"/>
      <c r="E33" s="187"/>
      <c r="F33" s="187"/>
      <c r="G33" s="187"/>
      <c r="H33" s="187"/>
      <c r="I33" s="187"/>
      <c r="J33" s="187"/>
      <c r="K33" s="187"/>
      <c r="L33" s="179"/>
      <c r="Z33" s="180"/>
    </row>
    <row r="34" spans="1:26" ht="25.5" customHeight="1" x14ac:dyDescent="0.25">
      <c r="A34" s="25" t="s">
        <v>19</v>
      </c>
      <c r="B34" s="70" t="s">
        <v>126</v>
      </c>
      <c r="C34" s="187"/>
      <c r="D34" s="375"/>
      <c r="E34" s="375"/>
      <c r="F34" s="376"/>
      <c r="G34" s="595"/>
      <c r="H34" s="595"/>
      <c r="I34" s="595"/>
      <c r="J34" s="595"/>
      <c r="K34" s="344"/>
      <c r="L34" s="179"/>
      <c r="Z34" s="180"/>
    </row>
    <row r="35" spans="1:26" ht="25.5" customHeight="1" x14ac:dyDescent="0.25">
      <c r="A35" s="25" t="s">
        <v>20</v>
      </c>
      <c r="B35" s="70" t="s">
        <v>204</v>
      </c>
      <c r="C35" s="187"/>
      <c r="D35" s="377"/>
      <c r="E35" s="377"/>
      <c r="F35" s="377"/>
      <c r="G35" s="596"/>
      <c r="H35" s="596"/>
      <c r="I35" s="596"/>
      <c r="J35" s="596"/>
      <c r="K35" s="378"/>
      <c r="L35" s="179"/>
      <c r="Z35" s="180"/>
    </row>
    <row r="36" spans="1:26" ht="38.25" customHeight="1" x14ac:dyDescent="0.25">
      <c r="A36" s="25" t="s">
        <v>21</v>
      </c>
      <c r="B36" s="70" t="s">
        <v>449</v>
      </c>
      <c r="C36" s="187"/>
      <c r="D36" s="377"/>
      <c r="E36" s="377"/>
      <c r="F36" s="377"/>
      <c r="G36" s="596"/>
      <c r="H36" s="596"/>
      <c r="I36" s="596"/>
      <c r="J36" s="596"/>
      <c r="K36" s="378"/>
      <c r="L36" s="179"/>
      <c r="Z36" s="180"/>
    </row>
    <row r="37" spans="1:26" ht="25.5" customHeight="1" thickBot="1" x14ac:dyDescent="0.3">
      <c r="A37" s="25" t="s">
        <v>22</v>
      </c>
      <c r="B37" s="69" t="s">
        <v>448</v>
      </c>
      <c r="C37" s="187"/>
      <c r="D37" s="379"/>
      <c r="E37" s="379"/>
      <c r="F37" s="379"/>
      <c r="G37" s="597"/>
      <c r="H37" s="597"/>
      <c r="I37" s="597"/>
      <c r="J37" s="597"/>
      <c r="K37" s="380"/>
      <c r="L37" s="179"/>
      <c r="Z37" s="180"/>
    </row>
    <row r="38" spans="1:26" ht="25.5" customHeight="1" thickBot="1" x14ac:dyDescent="0.3">
      <c r="A38" s="25" t="s">
        <v>213</v>
      </c>
      <c r="B38" s="311" t="s">
        <v>147</v>
      </c>
      <c r="C38" s="187"/>
      <c r="D38" s="381"/>
      <c r="E38" s="381"/>
      <c r="F38" s="382"/>
      <c r="G38" s="382"/>
      <c r="H38" s="382"/>
      <c r="I38" s="382"/>
      <c r="J38" s="382"/>
      <c r="K38" s="381"/>
      <c r="L38" s="179"/>
      <c r="Z38" s="180"/>
    </row>
    <row r="39" spans="1:26" x14ac:dyDescent="0.25">
      <c r="A39" s="187"/>
      <c r="B39" s="187"/>
      <c r="C39" s="187"/>
      <c r="D39" s="187"/>
      <c r="E39" s="187"/>
      <c r="F39" s="187"/>
      <c r="G39" s="187"/>
      <c r="H39" s="187"/>
      <c r="I39" s="187"/>
      <c r="J39" s="187"/>
      <c r="K39" s="187"/>
      <c r="L39" s="179"/>
      <c r="Z39" s="180"/>
    </row>
    <row r="40" spans="1:26" ht="13.5" thickBot="1" x14ac:dyDescent="0.3">
      <c r="A40" s="187"/>
      <c r="B40" s="82" t="s">
        <v>103</v>
      </c>
      <c r="C40" s="187"/>
      <c r="D40" s="187"/>
      <c r="E40" s="187"/>
      <c r="F40" s="187"/>
      <c r="G40" s="187"/>
      <c r="H40" s="187"/>
      <c r="I40" s="187"/>
      <c r="J40" s="187"/>
      <c r="K40" s="187"/>
      <c r="L40" s="179"/>
      <c r="Z40" s="180"/>
    </row>
    <row r="41" spans="1:26" ht="25.5" customHeight="1" x14ac:dyDescent="0.25">
      <c r="A41" s="25" t="s">
        <v>35</v>
      </c>
      <c r="B41" s="70" t="s">
        <v>236</v>
      </c>
      <c r="C41" s="187"/>
      <c r="D41" s="375"/>
      <c r="E41" s="375"/>
      <c r="F41" s="376"/>
      <c r="G41" s="595"/>
      <c r="H41" s="595"/>
      <c r="I41" s="595"/>
      <c r="J41" s="595"/>
      <c r="K41" s="344"/>
      <c r="L41" s="179"/>
      <c r="Z41" s="180"/>
    </row>
    <row r="42" spans="1:26" ht="25.5" customHeight="1" x14ac:dyDescent="0.25">
      <c r="A42" s="25" t="s">
        <v>36</v>
      </c>
      <c r="B42" s="70" t="s">
        <v>56</v>
      </c>
      <c r="C42" s="187"/>
      <c r="D42" s="377"/>
      <c r="E42" s="377"/>
      <c r="F42" s="377"/>
      <c r="G42" s="596"/>
      <c r="H42" s="596"/>
      <c r="I42" s="596"/>
      <c r="J42" s="596"/>
      <c r="K42" s="378"/>
      <c r="L42" s="179"/>
      <c r="Z42" s="180"/>
    </row>
    <row r="43" spans="1:26" ht="25.5" customHeight="1" thickBot="1" x14ac:dyDescent="0.3">
      <c r="A43" s="25" t="s">
        <v>37</v>
      </c>
      <c r="B43" s="69" t="s">
        <v>448</v>
      </c>
      <c r="C43" s="187"/>
      <c r="D43" s="379"/>
      <c r="E43" s="379"/>
      <c r="F43" s="379"/>
      <c r="G43" s="597"/>
      <c r="H43" s="597"/>
      <c r="I43" s="597"/>
      <c r="J43" s="597"/>
      <c r="K43" s="380"/>
      <c r="L43" s="179"/>
      <c r="Z43" s="180"/>
    </row>
    <row r="44" spans="1:26" ht="25.5" customHeight="1" thickBot="1" x14ac:dyDescent="0.3">
      <c r="A44" s="25" t="s">
        <v>214</v>
      </c>
      <c r="B44" s="311" t="s">
        <v>147</v>
      </c>
      <c r="C44" s="187"/>
      <c r="D44" s="381"/>
      <c r="E44" s="381"/>
      <c r="F44" s="382"/>
      <c r="G44" s="382"/>
      <c r="H44" s="382"/>
      <c r="I44" s="382"/>
      <c r="J44" s="382"/>
      <c r="K44" s="381"/>
      <c r="L44" s="179"/>
      <c r="Z44" s="180"/>
    </row>
    <row r="45" spans="1:26" ht="13.5" thickBot="1" x14ac:dyDescent="0.35">
      <c r="A45" s="187"/>
      <c r="B45" s="83" t="s">
        <v>131</v>
      </c>
      <c r="C45" s="187"/>
      <c r="D45" s="187"/>
      <c r="E45" s="187"/>
      <c r="F45" s="187"/>
      <c r="G45" s="187"/>
      <c r="H45" s="187"/>
      <c r="I45" s="187"/>
      <c r="J45" s="187"/>
      <c r="K45" s="187"/>
      <c r="L45" s="179"/>
      <c r="Z45" s="180"/>
    </row>
    <row r="46" spans="1:26" ht="25.5" customHeight="1" x14ac:dyDescent="0.25">
      <c r="A46" s="25" t="s">
        <v>29</v>
      </c>
      <c r="B46" s="70" t="s">
        <v>206</v>
      </c>
      <c r="C46" s="187"/>
      <c r="D46" s="375"/>
      <c r="E46" s="375"/>
      <c r="F46" s="376"/>
      <c r="G46" s="595"/>
      <c r="H46" s="595"/>
      <c r="I46" s="595"/>
      <c r="J46" s="595"/>
      <c r="K46" s="383"/>
      <c r="L46" s="179"/>
      <c r="Z46" s="180"/>
    </row>
    <row r="47" spans="1:26" ht="25.5" customHeight="1" x14ac:dyDescent="0.25">
      <c r="A47" s="25" t="s">
        <v>30</v>
      </c>
      <c r="B47" s="69" t="s">
        <v>55</v>
      </c>
      <c r="C47" s="187"/>
      <c r="D47" s="377"/>
      <c r="E47" s="384"/>
      <c r="F47" s="377"/>
      <c r="G47" s="596"/>
      <c r="H47" s="596"/>
      <c r="I47" s="596"/>
      <c r="J47" s="596"/>
      <c r="K47" s="385"/>
      <c r="L47" s="179"/>
      <c r="Z47" s="180"/>
    </row>
    <row r="48" spans="1:26" ht="25.5" customHeight="1" thickBot="1" x14ac:dyDescent="0.3">
      <c r="A48" s="25" t="s">
        <v>31</v>
      </c>
      <c r="B48" s="69" t="s">
        <v>448</v>
      </c>
      <c r="C48" s="187"/>
      <c r="D48" s="379"/>
      <c r="E48" s="386"/>
      <c r="F48" s="379"/>
      <c r="G48" s="597"/>
      <c r="H48" s="597"/>
      <c r="I48" s="597"/>
      <c r="J48" s="597"/>
      <c r="K48" s="387"/>
      <c r="L48" s="179"/>
      <c r="Z48" s="180"/>
    </row>
    <row r="49" spans="1:26" ht="25.5" customHeight="1" thickBot="1" x14ac:dyDescent="0.3">
      <c r="A49" s="25" t="s">
        <v>215</v>
      </c>
      <c r="B49" s="311" t="s">
        <v>147</v>
      </c>
      <c r="C49" s="187"/>
      <c r="D49" s="381"/>
      <c r="E49" s="388"/>
      <c r="F49" s="382"/>
      <c r="G49" s="382"/>
      <c r="H49" s="382"/>
      <c r="I49" s="382"/>
      <c r="J49" s="382"/>
      <c r="K49" s="381"/>
      <c r="L49" s="179"/>
      <c r="Z49" s="180"/>
    </row>
    <row r="50" spans="1:26" x14ac:dyDescent="0.25">
      <c r="A50" s="187"/>
      <c r="B50" s="187"/>
      <c r="C50" s="187"/>
      <c r="D50" s="187"/>
      <c r="E50" s="187"/>
      <c r="F50" s="187"/>
      <c r="G50" s="187"/>
      <c r="H50" s="187"/>
      <c r="I50" s="187"/>
      <c r="J50" s="187"/>
      <c r="K50" s="187"/>
      <c r="L50" s="179"/>
      <c r="Z50" s="180"/>
    </row>
  </sheetData>
  <sheetProtection sheet="1" objects="1" scenarios="1" formatCells="0"/>
  <mergeCells count="14">
    <mergeCell ref="B7:K7"/>
    <mergeCell ref="D17:D18"/>
    <mergeCell ref="E17:E18"/>
    <mergeCell ref="E15:K15"/>
    <mergeCell ref="D16:E16"/>
    <mergeCell ref="K16:K19"/>
    <mergeCell ref="F16:F19"/>
    <mergeCell ref="D12:K12"/>
    <mergeCell ref="D13:K13"/>
    <mergeCell ref="G16:J17"/>
    <mergeCell ref="G18:G19"/>
    <mergeCell ref="H18:H19"/>
    <mergeCell ref="I18:I19"/>
    <mergeCell ref="J18:J19"/>
  </mergeCells>
  <conditionalFormatting sqref="G34:J37 G41:J43 G46:J48 G23:J30">
    <cfRule type="expression" dxfId="7" priority="1">
      <formula>$F23="Yes"</formula>
    </cfRule>
  </conditionalFormatting>
  <dataValidations count="3">
    <dataValidation type="list" allowBlank="1" showInputMessage="1" showErrorMessage="1" sqref="D46:D48 D34:D37 D41:D43 D23:D30" xr:uid="{00000000-0002-0000-0500-000000000000}">
      <formula1>decision_levels</formula1>
    </dataValidation>
    <dataValidation type="list" allowBlank="1" showInputMessage="1" showErrorMessage="1" sqref="E41:E43 E46:E48 E34:E37 E23:E30" xr:uid="{00000000-0002-0000-0500-000001000000}">
      <formula1>nature_compensation</formula1>
    </dataValidation>
    <dataValidation type="list" allowBlank="1" showInputMessage="1" showErrorMessage="1" sqref="F46:J48 F23:J30 F34:J37 F41:J43" xr:uid="{00000000-0002-0000-0500-000002000000}">
      <formula1>YNM</formula1>
    </dataValidation>
  </dataValidations>
  <pageMargins left="0.25" right="0.25" top="0.75" bottom="0.75" header="0.3" footer="0.3"/>
  <pageSetup paperSize="9" scale="51" orientation="landscape" r:id="rId1"/>
  <colBreaks count="1" manualBreakCount="1">
    <brk id="10" max="5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sheetPr>
  <dimension ref="A1:J41"/>
  <sheetViews>
    <sheetView topLeftCell="A34" zoomScaleNormal="100" workbookViewId="0">
      <selection activeCell="C30" sqref="C30"/>
    </sheetView>
  </sheetViews>
  <sheetFormatPr defaultColWidth="0" defaultRowHeight="12.5" zeroHeight="1" x14ac:dyDescent="0.25"/>
  <cols>
    <col min="1" max="1" width="6.81640625" style="198" customWidth="1"/>
    <col min="2" max="2" width="43.26953125" style="198" customWidth="1"/>
    <col min="3" max="6" width="34.7265625" style="198" customWidth="1"/>
    <col min="7" max="7" width="4.1796875" style="198" customWidth="1"/>
    <col min="8" max="9" width="9.1796875" style="198" hidden="1" customWidth="1"/>
    <col min="10" max="10" width="0" style="198" hidden="1" customWidth="1"/>
    <col min="11" max="16384" width="9.1796875" style="198" hidden="1"/>
  </cols>
  <sheetData>
    <row r="1" spans="1:10" ht="13" x14ac:dyDescent="0.25">
      <c r="A1" s="199"/>
      <c r="B1" s="199"/>
      <c r="C1" s="199"/>
      <c r="D1" s="199"/>
      <c r="E1" s="199"/>
      <c r="F1" s="45"/>
      <c r="G1" s="54"/>
    </row>
    <row r="2" spans="1:10" ht="13" x14ac:dyDescent="0.25">
      <c r="A2" s="199"/>
      <c r="B2" s="199"/>
      <c r="C2" s="199"/>
      <c r="D2" s="199"/>
      <c r="E2" s="199"/>
      <c r="F2" s="45"/>
      <c r="G2" s="54"/>
    </row>
    <row r="3" spans="1:10" ht="13" x14ac:dyDescent="0.25">
      <c r="A3" s="199"/>
      <c r="B3" s="199"/>
      <c r="C3" s="199"/>
      <c r="D3" s="199"/>
      <c r="E3" s="199"/>
      <c r="F3" s="45"/>
      <c r="G3" s="54"/>
    </row>
    <row r="4" spans="1:10" ht="13" x14ac:dyDescent="0.25">
      <c r="A4" s="199"/>
      <c r="B4" s="199"/>
      <c r="C4" s="199"/>
      <c r="D4" s="199"/>
      <c r="E4" s="199"/>
      <c r="F4" s="45"/>
      <c r="G4" s="54"/>
    </row>
    <row r="5" spans="1:10" ht="13" x14ac:dyDescent="0.25">
      <c r="A5" s="199"/>
      <c r="B5" s="199"/>
      <c r="C5" s="199"/>
      <c r="D5" s="199"/>
      <c r="E5" s="199"/>
      <c r="F5" s="45"/>
      <c r="G5" s="54"/>
    </row>
    <row r="6" spans="1:10" ht="13" x14ac:dyDescent="0.25">
      <c r="A6" s="199"/>
      <c r="B6" s="199"/>
      <c r="C6" s="199"/>
      <c r="D6" s="199"/>
      <c r="E6" s="199"/>
      <c r="F6" s="45"/>
      <c r="G6" s="54"/>
    </row>
    <row r="7" spans="1:10" ht="20" x14ac:dyDescent="0.25">
      <c r="A7" s="199"/>
      <c r="B7" s="561" t="s">
        <v>296</v>
      </c>
      <c r="C7" s="506"/>
      <c r="D7" s="506"/>
      <c r="E7" s="506"/>
      <c r="F7" s="507"/>
      <c r="G7" s="54"/>
    </row>
    <row r="8" spans="1:10" ht="13" x14ac:dyDescent="0.25">
      <c r="A8" s="199"/>
      <c r="B8" s="199"/>
      <c r="C8" s="199"/>
      <c r="D8" s="199"/>
      <c r="E8" s="199"/>
      <c r="F8" s="45"/>
      <c r="G8" s="54"/>
    </row>
    <row r="9" spans="1:10" ht="13" x14ac:dyDescent="0.25">
      <c r="A9" s="199"/>
      <c r="B9" s="76" t="s">
        <v>72</v>
      </c>
      <c r="C9" s="277">
        <f>Teacher1!D10</f>
        <v>0</v>
      </c>
      <c r="D9" s="199"/>
      <c r="E9" s="199"/>
      <c r="F9" s="45"/>
      <c r="G9" s="54"/>
    </row>
    <row r="10" spans="1:10" ht="13" x14ac:dyDescent="0.25">
      <c r="A10" s="199"/>
      <c r="B10" s="77" t="s">
        <v>73</v>
      </c>
      <c r="C10" s="277">
        <f>Teacher1!D11</f>
        <v>0</v>
      </c>
      <c r="D10" s="199"/>
      <c r="E10" s="199"/>
      <c r="F10" s="45"/>
      <c r="G10" s="54"/>
    </row>
    <row r="11" spans="1:10" ht="8.5" customHeight="1" x14ac:dyDescent="0.25">
      <c r="A11" s="199"/>
      <c r="B11" s="199"/>
      <c r="C11" s="199"/>
      <c r="D11" s="199"/>
      <c r="E11" s="199"/>
      <c r="F11" s="45"/>
      <c r="G11" s="54"/>
    </row>
    <row r="12" spans="1:10" ht="13" x14ac:dyDescent="0.3">
      <c r="A12" s="199"/>
      <c r="B12" s="21" t="s">
        <v>74</v>
      </c>
      <c r="C12" s="209"/>
      <c r="D12" s="209"/>
      <c r="E12" s="21"/>
      <c r="F12" s="45"/>
      <c r="G12" s="54"/>
    </row>
    <row r="13" spans="1:10" ht="3.5" customHeight="1" x14ac:dyDescent="0.3">
      <c r="A13" s="199"/>
      <c r="B13" s="21"/>
      <c r="C13" s="209"/>
      <c r="D13" s="209"/>
      <c r="E13" s="21"/>
      <c r="F13" s="45"/>
      <c r="G13" s="54"/>
    </row>
    <row r="14" spans="1:10" ht="3.5" customHeight="1" x14ac:dyDescent="0.25">
      <c r="A14" s="1"/>
      <c r="B14" s="1"/>
      <c r="C14" s="1"/>
      <c r="D14" s="1"/>
      <c r="E14" s="1"/>
      <c r="F14" s="1"/>
      <c r="G14" s="64"/>
      <c r="H14" s="210"/>
      <c r="I14" s="210"/>
      <c r="J14" s="210"/>
    </row>
    <row r="15" spans="1:10" ht="3.5" customHeight="1" thickBot="1" x14ac:dyDescent="0.35">
      <c r="A15" s="199"/>
      <c r="B15" s="21"/>
      <c r="C15" s="209"/>
      <c r="D15" s="209"/>
      <c r="E15" s="21"/>
      <c r="F15" s="45"/>
      <c r="G15" s="54"/>
    </row>
    <row r="16" spans="1:10" ht="13" x14ac:dyDescent="0.25">
      <c r="A16" s="7"/>
      <c r="B16" s="2"/>
      <c r="C16" s="168" t="s">
        <v>8</v>
      </c>
      <c r="D16" s="169" t="s">
        <v>9</v>
      </c>
      <c r="E16" s="169" t="s">
        <v>10</v>
      </c>
      <c r="F16" s="169" t="s">
        <v>11</v>
      </c>
      <c r="G16" s="45"/>
    </row>
    <row r="17" spans="1:10" ht="13" x14ac:dyDescent="0.25">
      <c r="A17" s="7"/>
      <c r="B17" s="299" t="s">
        <v>12</v>
      </c>
      <c r="C17" s="171" t="s">
        <v>48</v>
      </c>
      <c r="D17" s="165" t="s">
        <v>17</v>
      </c>
      <c r="E17" s="165" t="s">
        <v>49</v>
      </c>
      <c r="F17" s="165" t="s">
        <v>50</v>
      </c>
      <c r="G17" s="45"/>
    </row>
    <row r="18" spans="1:10" ht="13" x14ac:dyDescent="0.25">
      <c r="A18" s="18"/>
      <c r="B18" s="299" t="s">
        <v>13</v>
      </c>
      <c r="C18" s="170" t="s">
        <v>51</v>
      </c>
      <c r="D18" s="166" t="s">
        <v>14</v>
      </c>
      <c r="E18" s="166" t="s">
        <v>15</v>
      </c>
      <c r="F18" s="166" t="s">
        <v>15</v>
      </c>
      <c r="G18" s="45"/>
    </row>
    <row r="19" spans="1:10" ht="13.5" thickBot="1" x14ac:dyDescent="0.3">
      <c r="A19" s="98"/>
      <c r="B19" s="98"/>
      <c r="C19" s="134" t="s">
        <v>92</v>
      </c>
      <c r="D19" s="134" t="s">
        <v>92</v>
      </c>
      <c r="E19" s="134" t="s">
        <v>92</v>
      </c>
      <c r="F19" s="134" t="s">
        <v>92</v>
      </c>
      <c r="G19" s="100"/>
    </row>
    <row r="20" spans="1:10" ht="13.5" customHeight="1" x14ac:dyDescent="0.25">
      <c r="A20" s="18"/>
      <c r="B20" s="16" t="s">
        <v>16</v>
      </c>
      <c r="C20" s="45">
        <v>1</v>
      </c>
      <c r="D20" s="45">
        <v>2</v>
      </c>
      <c r="E20" s="45">
        <v>3</v>
      </c>
      <c r="F20" s="45">
        <v>4</v>
      </c>
      <c r="G20" s="45"/>
    </row>
    <row r="21" spans="1:10" ht="4.5" customHeight="1" x14ac:dyDescent="0.25">
      <c r="A21" s="1"/>
      <c r="B21" s="1"/>
      <c r="C21" s="64"/>
      <c r="D21" s="64"/>
      <c r="E21" s="64"/>
      <c r="F21" s="64"/>
      <c r="G21" s="64"/>
      <c r="H21" s="210"/>
      <c r="I21" s="210"/>
      <c r="J21" s="210"/>
    </row>
    <row r="22" spans="1:10" ht="27.75" customHeight="1" thickBot="1" x14ac:dyDescent="0.3">
      <c r="A22" s="1"/>
      <c r="B22" s="156" t="s">
        <v>192</v>
      </c>
      <c r="C22" s="448" t="s">
        <v>545</v>
      </c>
      <c r="D22" s="518"/>
      <c r="E22" s="518"/>
      <c r="F22" s="519"/>
      <c r="G22" s="64"/>
      <c r="H22" s="210"/>
      <c r="I22" s="210"/>
      <c r="J22" s="210"/>
    </row>
    <row r="23" spans="1:10" ht="120" customHeight="1" x14ac:dyDescent="0.25">
      <c r="A23" s="1"/>
      <c r="B23" s="127" t="s">
        <v>239</v>
      </c>
      <c r="C23" s="562"/>
      <c r="D23" s="563"/>
      <c r="E23" s="563"/>
      <c r="F23" s="564"/>
      <c r="G23" s="64"/>
      <c r="H23" s="210"/>
      <c r="I23" s="210"/>
      <c r="J23" s="210"/>
    </row>
    <row r="24" spans="1:10" ht="29.25" customHeight="1" thickBot="1" x14ac:dyDescent="0.3">
      <c r="A24" s="1"/>
      <c r="B24" s="128" t="s">
        <v>194</v>
      </c>
      <c r="C24" s="389"/>
      <c r="D24" s="389" t="s">
        <v>573</v>
      </c>
      <c r="E24" s="389" t="s">
        <v>573</v>
      </c>
      <c r="F24" s="390" t="s">
        <v>573</v>
      </c>
      <c r="G24" s="64"/>
      <c r="H24" s="210"/>
      <c r="I24" s="210"/>
      <c r="J24" s="210"/>
    </row>
    <row r="25" spans="1:10" ht="27" customHeight="1" thickBot="1" x14ac:dyDescent="0.3">
      <c r="A25" s="1"/>
      <c r="B25" s="155" t="s">
        <v>193</v>
      </c>
      <c r="C25" s="448" t="s">
        <v>285</v>
      </c>
      <c r="D25" s="518"/>
      <c r="E25" s="518"/>
      <c r="F25" s="519"/>
      <c r="G25" s="64"/>
      <c r="H25" s="210"/>
      <c r="I25" s="210"/>
      <c r="J25" s="210"/>
    </row>
    <row r="26" spans="1:10" ht="120" customHeight="1" x14ac:dyDescent="0.25">
      <c r="A26" s="1"/>
      <c r="B26" s="127" t="s">
        <v>239</v>
      </c>
      <c r="C26" s="562"/>
      <c r="D26" s="563"/>
      <c r="E26" s="563"/>
      <c r="F26" s="564"/>
      <c r="G26" s="64"/>
      <c r="H26" s="210"/>
      <c r="I26" s="210"/>
      <c r="J26" s="210"/>
    </row>
    <row r="27" spans="1:10" ht="30.75" customHeight="1" thickBot="1" x14ac:dyDescent="0.3">
      <c r="A27" s="1"/>
      <c r="B27" s="128" t="s">
        <v>194</v>
      </c>
      <c r="C27" s="389"/>
      <c r="D27" s="389" t="s">
        <v>573</v>
      </c>
      <c r="E27" s="389" t="s">
        <v>573</v>
      </c>
      <c r="F27" s="390" t="s">
        <v>573</v>
      </c>
      <c r="G27" s="64"/>
      <c r="H27" s="210"/>
      <c r="I27" s="210"/>
      <c r="J27" s="210"/>
    </row>
    <row r="28" spans="1:10" ht="36" customHeight="1" thickBot="1" x14ac:dyDescent="0.3">
      <c r="A28" s="1"/>
      <c r="B28" s="155" t="s">
        <v>241</v>
      </c>
      <c r="C28" s="448" t="s">
        <v>558</v>
      </c>
      <c r="D28" s="518"/>
      <c r="E28" s="518"/>
      <c r="F28" s="519"/>
      <c r="G28" s="64"/>
      <c r="H28" s="210"/>
      <c r="I28" s="210"/>
      <c r="J28" s="210"/>
    </row>
    <row r="29" spans="1:10" ht="120" customHeight="1" x14ac:dyDescent="0.25">
      <c r="A29" s="1"/>
      <c r="B29" s="127" t="s">
        <v>239</v>
      </c>
      <c r="C29" s="562"/>
      <c r="D29" s="563"/>
      <c r="E29" s="563"/>
      <c r="F29" s="564"/>
      <c r="G29" s="64"/>
      <c r="H29" s="210"/>
      <c r="I29" s="210"/>
      <c r="J29" s="210"/>
    </row>
    <row r="30" spans="1:10" ht="30.75" customHeight="1" thickBot="1" x14ac:dyDescent="0.3">
      <c r="A30" s="1"/>
      <c r="B30" s="128" t="s">
        <v>194</v>
      </c>
      <c r="C30" s="389"/>
      <c r="D30" s="389" t="s">
        <v>573</v>
      </c>
      <c r="E30" s="389" t="s">
        <v>573</v>
      </c>
      <c r="F30" s="390" t="s">
        <v>573</v>
      </c>
      <c r="G30" s="64"/>
      <c r="H30" s="210"/>
      <c r="I30" s="210"/>
      <c r="J30" s="210"/>
    </row>
    <row r="31" spans="1:10" ht="22.5" customHeight="1" thickBot="1" x14ac:dyDescent="0.3">
      <c r="A31" s="1"/>
      <c r="B31" s="155" t="s">
        <v>195</v>
      </c>
      <c r="C31" s="448" t="s">
        <v>200</v>
      </c>
      <c r="D31" s="565"/>
      <c r="E31" s="565"/>
      <c r="F31" s="566"/>
      <c r="G31" s="64"/>
      <c r="H31" s="210"/>
      <c r="I31" s="210"/>
      <c r="J31" s="210"/>
    </row>
    <row r="32" spans="1:10" ht="120" customHeight="1" x14ac:dyDescent="0.25">
      <c r="A32" s="1"/>
      <c r="B32" s="127" t="s">
        <v>239</v>
      </c>
      <c r="C32" s="562"/>
      <c r="D32" s="563"/>
      <c r="E32" s="563"/>
      <c r="F32" s="564"/>
      <c r="G32" s="64"/>
      <c r="H32" s="210"/>
      <c r="I32" s="210"/>
      <c r="J32" s="210"/>
    </row>
    <row r="33" spans="1:10" ht="24.75" customHeight="1" thickBot="1" x14ac:dyDescent="0.3">
      <c r="A33" s="1"/>
      <c r="B33" s="128" t="s">
        <v>194</v>
      </c>
      <c r="C33" s="389"/>
      <c r="D33" s="389" t="s">
        <v>573</v>
      </c>
      <c r="E33" s="389" t="s">
        <v>573</v>
      </c>
      <c r="F33" s="390" t="s">
        <v>573</v>
      </c>
      <c r="G33" s="64"/>
      <c r="H33" s="210"/>
      <c r="I33" s="210"/>
      <c r="J33" s="210"/>
    </row>
    <row r="34" spans="1:10" ht="24.75" customHeight="1" thickBot="1" x14ac:dyDescent="0.3">
      <c r="A34" s="1"/>
      <c r="B34" s="155" t="s">
        <v>201</v>
      </c>
      <c r="C34" s="448" t="s">
        <v>202</v>
      </c>
      <c r="D34" s="565"/>
      <c r="E34" s="565"/>
      <c r="F34" s="566"/>
      <c r="G34" s="64"/>
      <c r="H34" s="210"/>
      <c r="I34" s="210"/>
      <c r="J34" s="210"/>
    </row>
    <row r="35" spans="1:10" ht="120" customHeight="1" x14ac:dyDescent="0.25">
      <c r="A35" s="1"/>
      <c r="B35" s="127" t="s">
        <v>239</v>
      </c>
      <c r="C35" s="562"/>
      <c r="D35" s="563"/>
      <c r="E35" s="563"/>
      <c r="F35" s="564"/>
      <c r="G35" s="64"/>
      <c r="H35" s="210"/>
      <c r="I35" s="210"/>
      <c r="J35" s="210"/>
    </row>
    <row r="36" spans="1:10" ht="24" customHeight="1" thickBot="1" x14ac:dyDescent="0.3">
      <c r="A36" s="1"/>
      <c r="B36" s="128" t="s">
        <v>194</v>
      </c>
      <c r="C36" s="391"/>
      <c r="D36" s="391" t="s">
        <v>573</v>
      </c>
      <c r="E36" s="391" t="s">
        <v>573</v>
      </c>
      <c r="F36" s="392" t="s">
        <v>573</v>
      </c>
      <c r="G36" s="64"/>
      <c r="H36" s="210"/>
      <c r="I36" s="210"/>
      <c r="J36" s="210"/>
    </row>
    <row r="37" spans="1:10" ht="14.5" thickBot="1" x14ac:dyDescent="0.3">
      <c r="A37" s="1"/>
      <c r="B37" s="126"/>
      <c r="C37" s="64"/>
      <c r="D37" s="64"/>
      <c r="E37" s="64"/>
      <c r="F37" s="64"/>
      <c r="G37" s="64"/>
      <c r="H37" s="210"/>
      <c r="I37" s="210"/>
      <c r="J37" s="210"/>
    </row>
    <row r="38" spans="1:10" ht="40" customHeight="1" thickBot="1" x14ac:dyDescent="0.3">
      <c r="A38" s="1"/>
      <c r="B38" s="129" t="s">
        <v>182</v>
      </c>
      <c r="C38" s="393" t="s">
        <v>573</v>
      </c>
      <c r="D38" s="393" t="s">
        <v>573</v>
      </c>
      <c r="E38" s="393" t="s">
        <v>573</v>
      </c>
      <c r="F38" s="394" t="s">
        <v>573</v>
      </c>
      <c r="G38" s="64"/>
      <c r="H38" s="210"/>
      <c r="I38" s="210"/>
      <c r="J38" s="210"/>
    </row>
    <row r="39" spans="1:10" ht="14" x14ac:dyDescent="0.25">
      <c r="A39" s="1"/>
      <c r="B39" s="64"/>
      <c r="C39" s="64"/>
      <c r="D39" s="64"/>
      <c r="E39" s="64"/>
      <c r="F39" s="64"/>
      <c r="G39" s="64"/>
      <c r="H39" s="210"/>
      <c r="I39" s="210"/>
      <c r="J39" s="210"/>
    </row>
    <row r="40" spans="1:10" ht="14" x14ac:dyDescent="0.25">
      <c r="A40" s="1"/>
      <c r="B40" s="64"/>
      <c r="C40" s="64"/>
      <c r="D40" s="64"/>
      <c r="E40" s="64"/>
      <c r="F40" s="64"/>
      <c r="G40" s="64"/>
      <c r="H40" s="210"/>
      <c r="I40" s="210"/>
      <c r="J40" s="210"/>
    </row>
    <row r="41" spans="1:10" s="180" customFormat="1" x14ac:dyDescent="0.25">
      <c r="A41" s="179"/>
      <c r="B41" s="179"/>
      <c r="C41" s="179"/>
      <c r="D41" s="179"/>
      <c r="E41" s="179"/>
      <c r="F41" s="199"/>
      <c r="G41" s="199"/>
    </row>
  </sheetData>
  <sheetProtection sheet="1" objects="1" scenarios="1" formatCells="0"/>
  <mergeCells count="11">
    <mergeCell ref="B7:F7"/>
    <mergeCell ref="C35:F35"/>
    <mergeCell ref="C22:F22"/>
    <mergeCell ref="C31:F31"/>
    <mergeCell ref="C34:F34"/>
    <mergeCell ref="C23:F23"/>
    <mergeCell ref="C26:F26"/>
    <mergeCell ref="C25:F25"/>
    <mergeCell ref="C32:F32"/>
    <mergeCell ref="C28:F28"/>
    <mergeCell ref="C29:F29"/>
  </mergeCells>
  <pageMargins left="0.7" right="0.7" top="0.75" bottom="0.75" header="0.3" footer="0.3"/>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pageSetUpPr autoPageBreaks="0" fitToPage="1"/>
  </sheetPr>
  <dimension ref="A1:N141"/>
  <sheetViews>
    <sheetView topLeftCell="A97" zoomScaleNormal="100" zoomScaleSheetLayoutView="50" workbookViewId="0">
      <selection activeCell="C116" sqref="C116:F116"/>
    </sheetView>
  </sheetViews>
  <sheetFormatPr defaultColWidth="0" defaultRowHeight="12.5" zeroHeight="1" x14ac:dyDescent="0.25"/>
  <cols>
    <col min="1" max="1" width="5.1796875" style="174" customWidth="1"/>
    <col min="2" max="2" width="73.54296875" style="174" customWidth="1"/>
    <col min="3" max="6" width="40.7265625" style="174" customWidth="1"/>
    <col min="7" max="7" width="2.54296875" style="174" customWidth="1"/>
    <col min="8" max="8" width="32.26953125" style="174" hidden="1" customWidth="1"/>
    <col min="9" max="12" width="13.7265625" style="174" hidden="1" customWidth="1"/>
    <col min="13" max="13" width="32.26953125" style="174" hidden="1" customWidth="1"/>
    <col min="14" max="14" width="8.7265625" style="174" hidden="1" customWidth="1"/>
    <col min="15" max="16384" width="9.1796875" style="174" hidden="1"/>
  </cols>
  <sheetData>
    <row r="1" spans="1:7" x14ac:dyDescent="0.25">
      <c r="A1" s="193"/>
      <c r="B1" s="193"/>
      <c r="C1" s="193"/>
      <c r="D1" s="193"/>
      <c r="E1" s="193"/>
      <c r="F1" s="193"/>
      <c r="G1" s="193"/>
    </row>
    <row r="2" spans="1:7" x14ac:dyDescent="0.25">
      <c r="A2" s="193"/>
      <c r="B2" s="193"/>
      <c r="C2" s="193"/>
      <c r="D2" s="193"/>
      <c r="E2" s="193"/>
      <c r="F2" s="193"/>
      <c r="G2" s="193"/>
    </row>
    <row r="3" spans="1:7" x14ac:dyDescent="0.25">
      <c r="A3" s="193"/>
      <c r="B3" s="193"/>
      <c r="C3" s="193"/>
      <c r="D3" s="193"/>
      <c r="E3" s="193"/>
      <c r="F3" s="193"/>
      <c r="G3" s="193"/>
    </row>
    <row r="4" spans="1:7" x14ac:dyDescent="0.25">
      <c r="A4" s="193"/>
      <c r="B4" s="193"/>
      <c r="C4" s="193"/>
      <c r="D4" s="193"/>
      <c r="E4" s="193"/>
      <c r="F4" s="193"/>
      <c r="G4" s="193"/>
    </row>
    <row r="5" spans="1:7" x14ac:dyDescent="0.25">
      <c r="A5" s="193"/>
      <c r="B5" s="193"/>
      <c r="C5" s="193"/>
      <c r="D5" s="193"/>
      <c r="E5" s="193"/>
      <c r="F5" s="193"/>
      <c r="G5" s="193"/>
    </row>
    <row r="6" spans="1:7" x14ac:dyDescent="0.25">
      <c r="A6" s="193"/>
      <c r="B6" s="193"/>
      <c r="C6" s="193"/>
      <c r="D6" s="193"/>
      <c r="E6" s="193"/>
      <c r="F6" s="193"/>
      <c r="G6" s="193"/>
    </row>
    <row r="7" spans="1:7" ht="20" x14ac:dyDescent="0.25">
      <c r="A7" s="193"/>
      <c r="B7" s="486" t="s">
        <v>117</v>
      </c>
      <c r="C7" s="487"/>
      <c r="D7" s="487"/>
      <c r="E7" s="487"/>
      <c r="F7" s="488"/>
      <c r="G7" s="193"/>
    </row>
    <row r="8" spans="1:7" x14ac:dyDescent="0.25">
      <c r="A8" s="193"/>
      <c r="B8" s="193"/>
      <c r="C8" s="193"/>
      <c r="D8" s="193"/>
      <c r="E8" s="193"/>
      <c r="F8" s="193"/>
      <c r="G8" s="193"/>
    </row>
    <row r="9" spans="1:7" ht="13" x14ac:dyDescent="0.25">
      <c r="A9" s="193"/>
      <c r="B9" s="110" t="s">
        <v>64</v>
      </c>
      <c r="C9" s="193"/>
      <c r="D9" s="193"/>
      <c r="E9" s="193"/>
      <c r="F9" s="193"/>
      <c r="G9" s="193"/>
    </row>
    <row r="10" spans="1:7" x14ac:dyDescent="0.25">
      <c r="A10" s="193"/>
      <c r="B10" s="326" t="s">
        <v>72</v>
      </c>
      <c r="C10" s="274">
        <f>Teacher1!D10</f>
        <v>0</v>
      </c>
      <c r="D10" s="193"/>
      <c r="E10" s="193"/>
      <c r="F10" s="193"/>
      <c r="G10" s="193"/>
    </row>
    <row r="11" spans="1:7" x14ac:dyDescent="0.25">
      <c r="A11" s="193"/>
      <c r="B11" s="327" t="s">
        <v>73</v>
      </c>
      <c r="C11" s="341"/>
      <c r="D11" s="193"/>
      <c r="E11" s="193"/>
      <c r="F11" s="193"/>
      <c r="G11" s="193"/>
    </row>
    <row r="12" spans="1:7" x14ac:dyDescent="0.25">
      <c r="A12" s="193"/>
      <c r="B12" s="327" t="s">
        <v>70</v>
      </c>
      <c r="C12" s="274">
        <f>Teacher1!D12</f>
        <v>0</v>
      </c>
      <c r="D12" s="193"/>
      <c r="E12" s="193"/>
      <c r="F12" s="193"/>
      <c r="G12" s="193"/>
    </row>
    <row r="13" spans="1:7" x14ac:dyDescent="0.25">
      <c r="A13" s="193"/>
      <c r="B13" s="320" t="s">
        <v>314</v>
      </c>
      <c r="C13" s="570"/>
      <c r="D13" s="446"/>
      <c r="E13" s="446"/>
      <c r="F13" s="447"/>
      <c r="G13" s="193"/>
    </row>
    <row r="14" spans="1:7" ht="25" customHeight="1" x14ac:dyDescent="0.25">
      <c r="A14" s="193"/>
      <c r="B14" s="321" t="s">
        <v>69</v>
      </c>
      <c r="C14" s="570"/>
      <c r="D14" s="575"/>
      <c r="E14" s="575"/>
      <c r="F14" s="576"/>
      <c r="G14" s="193"/>
    </row>
    <row r="15" spans="1:7" x14ac:dyDescent="0.25">
      <c r="A15" s="193"/>
      <c r="B15" s="328" t="s">
        <v>67</v>
      </c>
      <c r="C15" s="570"/>
      <c r="D15" s="446"/>
      <c r="E15" s="446"/>
      <c r="F15" s="447"/>
      <c r="G15" s="193"/>
    </row>
    <row r="16" spans="1:7" ht="9" customHeight="1" x14ac:dyDescent="0.25">
      <c r="A16" s="193"/>
      <c r="B16" s="193"/>
      <c r="C16" s="193"/>
      <c r="D16" s="193"/>
      <c r="E16" s="193"/>
      <c r="F16" s="193"/>
      <c r="G16" s="193"/>
    </row>
    <row r="17" spans="1:13" ht="13" x14ac:dyDescent="0.3">
      <c r="A17" s="193"/>
      <c r="B17" s="21" t="s">
        <v>151</v>
      </c>
      <c r="C17" s="21"/>
      <c r="D17" s="194"/>
      <c r="E17" s="194"/>
      <c r="F17" s="21"/>
      <c r="G17" s="194"/>
    </row>
    <row r="18" spans="1:13" ht="4.5" customHeight="1" x14ac:dyDescent="0.3">
      <c r="A18" s="193"/>
      <c r="B18" s="21"/>
      <c r="C18" s="21"/>
      <c r="D18" s="194"/>
      <c r="E18" s="194"/>
      <c r="F18" s="21"/>
      <c r="G18" s="194"/>
    </row>
    <row r="19" spans="1:13" s="198" customFormat="1" ht="20" x14ac:dyDescent="0.4">
      <c r="A19" s="1"/>
      <c r="B19" s="73" t="s">
        <v>150</v>
      </c>
      <c r="C19" s="195"/>
      <c r="D19" s="195"/>
      <c r="E19" s="195"/>
      <c r="F19" s="196"/>
      <c r="G19" s="6"/>
      <c r="H19" s="174"/>
      <c r="I19" s="174"/>
      <c r="J19" s="174"/>
      <c r="K19" s="197"/>
      <c r="L19" s="197"/>
      <c r="M19" s="197"/>
    </row>
    <row r="20" spans="1:13" ht="13" x14ac:dyDescent="0.3">
      <c r="A20" s="1"/>
      <c r="B20" s="40"/>
      <c r="C20" s="41"/>
      <c r="D20" s="42"/>
      <c r="E20" s="42"/>
      <c r="F20" s="41"/>
      <c r="G20" s="42"/>
    </row>
    <row r="21" spans="1:13" ht="60.5" customHeight="1" x14ac:dyDescent="0.3">
      <c r="A21" s="132"/>
      <c r="B21" s="571" t="s">
        <v>564</v>
      </c>
      <c r="C21" s="518"/>
      <c r="D21" s="518"/>
      <c r="E21" s="518"/>
      <c r="F21" s="519"/>
      <c r="G21" s="42"/>
    </row>
    <row r="22" spans="1:13" ht="5" customHeight="1" thickBot="1" x14ac:dyDescent="0.35">
      <c r="A22" s="1"/>
      <c r="B22" s="16"/>
      <c r="C22" s="1"/>
      <c r="D22" s="1"/>
      <c r="E22" s="1"/>
      <c r="F22" s="1"/>
      <c r="G22" s="42"/>
    </row>
    <row r="23" spans="1:13" ht="12.75" customHeight="1" x14ac:dyDescent="0.25">
      <c r="A23" s="7"/>
      <c r="B23" s="2"/>
      <c r="C23" s="168" t="s">
        <v>8</v>
      </c>
      <c r="D23" s="168" t="s">
        <v>9</v>
      </c>
      <c r="E23" s="168" t="s">
        <v>10</v>
      </c>
      <c r="F23" s="136" t="s">
        <v>11</v>
      </c>
      <c r="G23" s="193"/>
    </row>
    <row r="24" spans="1:13" ht="12.75" customHeight="1" x14ac:dyDescent="0.25">
      <c r="A24" s="7"/>
      <c r="B24" s="306" t="s">
        <v>12</v>
      </c>
      <c r="C24" s="171" t="s">
        <v>48</v>
      </c>
      <c r="D24" s="171" t="s">
        <v>17</v>
      </c>
      <c r="E24" s="171" t="s">
        <v>49</v>
      </c>
      <c r="F24" s="137" t="s">
        <v>50</v>
      </c>
      <c r="G24" s="193"/>
    </row>
    <row r="25" spans="1:13" ht="13.5" customHeight="1" thickBot="1" x14ac:dyDescent="0.3">
      <c r="A25" s="18"/>
      <c r="B25" s="306" t="s">
        <v>13</v>
      </c>
      <c r="C25" s="138" t="s">
        <v>51</v>
      </c>
      <c r="D25" s="138" t="s">
        <v>75</v>
      </c>
      <c r="E25" s="138" t="s">
        <v>15</v>
      </c>
      <c r="F25" s="139" t="s">
        <v>15</v>
      </c>
      <c r="G25" s="193"/>
    </row>
    <row r="26" spans="1:13" ht="13" x14ac:dyDescent="0.3">
      <c r="A26" s="18"/>
      <c r="B26" s="16" t="s">
        <v>16</v>
      </c>
      <c r="C26" s="6">
        <v>1</v>
      </c>
      <c r="D26" s="6">
        <v>2</v>
      </c>
      <c r="E26" s="6">
        <v>3</v>
      </c>
      <c r="F26" s="50">
        <v>4</v>
      </c>
      <c r="G26" s="193"/>
    </row>
    <row r="27" spans="1:13" s="198" customFormat="1" ht="5.5" customHeight="1" x14ac:dyDescent="0.25">
      <c r="A27" s="199"/>
      <c r="B27" s="199"/>
      <c r="C27" s="199"/>
      <c r="D27" s="199"/>
      <c r="E27" s="199"/>
      <c r="F27" s="199"/>
      <c r="G27" s="199"/>
      <c r="H27" s="174"/>
    </row>
    <row r="28" spans="1:13" ht="63" customHeight="1" x14ac:dyDescent="0.25">
      <c r="A28" s="67" t="s">
        <v>161</v>
      </c>
      <c r="B28" s="312" t="s">
        <v>430</v>
      </c>
      <c r="C28" s="395"/>
      <c r="D28" s="395"/>
      <c r="E28" s="395"/>
      <c r="F28" s="395"/>
      <c r="G28" s="193"/>
    </row>
    <row r="29" spans="1:13" s="198" customFormat="1" ht="38.25" customHeight="1" x14ac:dyDescent="0.25">
      <c r="A29" s="67" t="s">
        <v>216</v>
      </c>
      <c r="B29" s="116" t="s">
        <v>428</v>
      </c>
      <c r="C29" s="396"/>
      <c r="D29" s="396"/>
      <c r="E29" s="396"/>
      <c r="F29" s="396"/>
      <c r="G29" s="199"/>
      <c r="H29" s="174"/>
      <c r="I29" s="174"/>
      <c r="J29" s="174"/>
    </row>
    <row r="30" spans="1:13" s="198" customFormat="1" ht="13.5" customHeight="1" x14ac:dyDescent="0.25">
      <c r="A30" s="199"/>
      <c r="B30" s="199"/>
      <c r="C30" s="199"/>
      <c r="D30" s="199"/>
      <c r="E30" s="199"/>
      <c r="F30" s="199"/>
      <c r="G30" s="199"/>
      <c r="H30" s="174"/>
      <c r="I30" s="174"/>
      <c r="J30" s="174"/>
    </row>
    <row r="31" spans="1:13" ht="34.5" x14ac:dyDescent="0.25">
      <c r="A31" s="67" t="s">
        <v>0</v>
      </c>
      <c r="B31" s="257" t="s">
        <v>548</v>
      </c>
      <c r="C31" s="397"/>
      <c r="D31" s="398"/>
      <c r="E31" s="398"/>
      <c r="F31" s="398"/>
      <c r="G31" s="193"/>
    </row>
    <row r="32" spans="1:13" ht="18" customHeight="1" x14ac:dyDescent="0.25">
      <c r="A32" s="67" t="s">
        <v>210</v>
      </c>
      <c r="B32" s="121" t="s">
        <v>149</v>
      </c>
      <c r="C32" s="399"/>
      <c r="D32" s="400"/>
      <c r="E32" s="400"/>
      <c r="F32" s="400"/>
      <c r="G32" s="193"/>
    </row>
    <row r="33" spans="1:8" x14ac:dyDescent="0.25">
      <c r="A33" s="67"/>
      <c r="B33" s="114"/>
      <c r="C33" s="200"/>
      <c r="D33" s="200"/>
      <c r="E33" s="200"/>
      <c r="F33" s="200"/>
      <c r="G33" s="194"/>
    </row>
    <row r="34" spans="1:8" ht="61.5" x14ac:dyDescent="0.25">
      <c r="A34" s="67" t="s">
        <v>1</v>
      </c>
      <c r="B34" s="122" t="s">
        <v>313</v>
      </c>
      <c r="C34" s="401"/>
      <c r="D34" s="402"/>
      <c r="E34" s="402"/>
      <c r="F34" s="402"/>
      <c r="G34" s="194"/>
    </row>
    <row r="35" spans="1:8" s="198" customFormat="1" x14ac:dyDescent="0.25">
      <c r="A35" s="67"/>
      <c r="B35" s="115"/>
      <c r="C35" s="66"/>
      <c r="D35" s="66"/>
      <c r="E35" s="66"/>
      <c r="F35" s="66"/>
      <c r="G35" s="194"/>
    </row>
    <row r="36" spans="1:8" ht="27.75" customHeight="1" x14ac:dyDescent="0.25">
      <c r="A36" s="67"/>
      <c r="B36" s="122" t="s">
        <v>197</v>
      </c>
      <c r="C36" s="572" t="s">
        <v>173</v>
      </c>
      <c r="D36" s="573"/>
      <c r="E36" s="573"/>
      <c r="F36" s="574"/>
      <c r="G36" s="194"/>
    </row>
    <row r="37" spans="1:8" ht="23" x14ac:dyDescent="0.25">
      <c r="A37" s="31" t="s">
        <v>2</v>
      </c>
      <c r="B37" s="122" t="s">
        <v>171</v>
      </c>
      <c r="C37" s="400"/>
      <c r="D37" s="400"/>
      <c r="E37" s="400"/>
      <c r="F37" s="400"/>
      <c r="G37" s="194"/>
      <c r="H37" s="198"/>
    </row>
    <row r="38" spans="1:8" ht="24" customHeight="1" x14ac:dyDescent="0.25">
      <c r="A38" s="31" t="s">
        <v>3</v>
      </c>
      <c r="B38" s="123" t="s">
        <v>172</v>
      </c>
      <c r="C38" s="400"/>
      <c r="D38" s="400"/>
      <c r="E38" s="400"/>
      <c r="F38" s="400"/>
      <c r="G38" s="194"/>
      <c r="H38" s="198"/>
    </row>
    <row r="39" spans="1:8" s="198" customFormat="1" ht="24" customHeight="1" x14ac:dyDescent="0.25">
      <c r="A39" s="67" t="s">
        <v>217</v>
      </c>
      <c r="B39" s="121" t="s">
        <v>149</v>
      </c>
      <c r="C39" s="400"/>
      <c r="D39" s="400"/>
      <c r="E39" s="400"/>
      <c r="F39" s="400"/>
      <c r="G39" s="194"/>
    </row>
    <row r="40" spans="1:8" ht="12.75" customHeight="1" x14ac:dyDescent="0.25">
      <c r="A40" s="67"/>
      <c r="B40" s="96"/>
      <c r="C40" s="194"/>
      <c r="D40" s="194"/>
      <c r="E40" s="194"/>
      <c r="F40" s="194"/>
      <c r="G40" s="194"/>
    </row>
    <row r="41" spans="1:8" s="198" customFormat="1" ht="29.25" customHeight="1" x14ac:dyDescent="0.25">
      <c r="A41" s="67"/>
      <c r="B41" s="124" t="s">
        <v>187</v>
      </c>
      <c r="C41" s="194"/>
      <c r="D41" s="194"/>
      <c r="E41" s="194"/>
      <c r="F41" s="194"/>
      <c r="G41" s="194"/>
    </row>
    <row r="42" spans="1:8" s="198" customFormat="1" ht="24" customHeight="1" x14ac:dyDescent="0.25">
      <c r="A42" s="67" t="s">
        <v>4</v>
      </c>
      <c r="B42" s="121" t="s">
        <v>174</v>
      </c>
      <c r="C42" s="397"/>
      <c r="D42" s="398"/>
      <c r="E42" s="398"/>
      <c r="F42" s="398"/>
      <c r="G42" s="194"/>
    </row>
    <row r="43" spans="1:8" s="198" customFormat="1" ht="24" customHeight="1" x14ac:dyDescent="0.25">
      <c r="A43" s="67" t="s">
        <v>5</v>
      </c>
      <c r="B43" s="121" t="s">
        <v>175</v>
      </c>
      <c r="C43" s="399"/>
      <c r="D43" s="400"/>
      <c r="E43" s="400"/>
      <c r="F43" s="400"/>
      <c r="G43" s="194"/>
    </row>
    <row r="44" spans="1:8" s="198" customFormat="1" ht="24" customHeight="1" x14ac:dyDescent="0.25">
      <c r="A44" s="67" t="s">
        <v>218</v>
      </c>
      <c r="B44" s="121" t="s">
        <v>149</v>
      </c>
      <c r="C44" s="399"/>
      <c r="D44" s="400"/>
      <c r="E44" s="400"/>
      <c r="F44" s="400"/>
      <c r="G44" s="194"/>
    </row>
    <row r="45" spans="1:8" ht="20.149999999999999" customHeight="1" x14ac:dyDescent="0.25">
      <c r="A45" s="16"/>
      <c r="B45" s="43"/>
      <c r="C45" s="44"/>
      <c r="D45" s="44"/>
      <c r="E45" s="44"/>
      <c r="F45" s="44"/>
      <c r="G45" s="193"/>
    </row>
    <row r="46" spans="1:8" ht="20.149999999999999" customHeight="1" x14ac:dyDescent="0.4">
      <c r="A46" s="16"/>
      <c r="B46" s="73" t="s">
        <v>148</v>
      </c>
      <c r="C46" s="195"/>
      <c r="D46" s="195"/>
      <c r="E46" s="195"/>
      <c r="F46" s="196"/>
      <c r="G46" s="193"/>
    </row>
    <row r="47" spans="1:8" ht="10.5" customHeight="1" x14ac:dyDescent="0.25">
      <c r="A47" s="25"/>
      <c r="B47" s="1"/>
      <c r="C47" s="1"/>
      <c r="D47" s="1"/>
      <c r="E47" s="1"/>
      <c r="F47" s="1"/>
      <c r="G47" s="193"/>
    </row>
    <row r="48" spans="1:8" ht="43.5" customHeight="1" x14ac:dyDescent="0.25">
      <c r="A48" s="25"/>
      <c r="B48" s="567" t="s">
        <v>569</v>
      </c>
      <c r="C48" s="568"/>
      <c r="D48" s="568"/>
      <c r="E48" s="568"/>
      <c r="F48" s="569"/>
      <c r="G48" s="95"/>
      <c r="H48" s="201"/>
    </row>
    <row r="49" spans="1:8" ht="88.5" customHeight="1" x14ac:dyDescent="0.25">
      <c r="A49" s="25"/>
      <c r="B49" s="577" t="s">
        <v>568</v>
      </c>
      <c r="C49" s="578"/>
      <c r="D49" s="578"/>
      <c r="E49" s="578"/>
      <c r="F49" s="579"/>
      <c r="G49" s="95"/>
      <c r="H49" s="201"/>
    </row>
    <row r="50" spans="1:8" ht="18.75" customHeight="1" thickBot="1" x14ac:dyDescent="0.3">
      <c r="A50" s="67"/>
      <c r="B50" s="1"/>
      <c r="C50" s="1"/>
      <c r="D50" s="1"/>
      <c r="E50" s="1"/>
      <c r="F50" s="1"/>
      <c r="G50" s="193"/>
    </row>
    <row r="51" spans="1:8" ht="13.5" customHeight="1" x14ac:dyDescent="0.25">
      <c r="A51" s="25"/>
      <c r="B51" s="2"/>
      <c r="C51" s="288" t="s">
        <v>8</v>
      </c>
      <c r="D51" s="288" t="s">
        <v>9</v>
      </c>
      <c r="E51" s="288" t="s">
        <v>10</v>
      </c>
      <c r="F51" s="136" t="s">
        <v>11</v>
      </c>
      <c r="G51" s="193"/>
    </row>
    <row r="52" spans="1:8" ht="12.75" customHeight="1" x14ac:dyDescent="0.25">
      <c r="A52" s="74"/>
      <c r="B52" s="306" t="s">
        <v>12</v>
      </c>
      <c r="C52" s="289" t="s">
        <v>48</v>
      </c>
      <c r="D52" s="289" t="s">
        <v>17</v>
      </c>
      <c r="E52" s="289" t="s">
        <v>49</v>
      </c>
      <c r="F52" s="137" t="s">
        <v>50</v>
      </c>
      <c r="G52" s="193"/>
    </row>
    <row r="53" spans="1:8" ht="13" thickBot="1" x14ac:dyDescent="0.3">
      <c r="A53" s="67"/>
      <c r="B53" s="306" t="s">
        <v>13</v>
      </c>
      <c r="C53" s="138" t="s">
        <v>51</v>
      </c>
      <c r="D53" s="138" t="s">
        <v>75</v>
      </c>
      <c r="E53" s="138" t="s">
        <v>15</v>
      </c>
      <c r="F53" s="139" t="s">
        <v>15</v>
      </c>
      <c r="G53" s="193"/>
    </row>
    <row r="54" spans="1:8" ht="13" x14ac:dyDescent="0.3">
      <c r="A54" s="67"/>
      <c r="B54" s="16" t="s">
        <v>16</v>
      </c>
      <c r="C54" s="79">
        <v>1</v>
      </c>
      <c r="D54" s="79">
        <v>2</v>
      </c>
      <c r="E54" s="79">
        <v>3</v>
      </c>
      <c r="F54" s="80">
        <v>4</v>
      </c>
      <c r="G54" s="193"/>
    </row>
    <row r="55" spans="1:8" ht="49" customHeight="1" x14ac:dyDescent="0.25">
      <c r="A55" s="74"/>
      <c r="B55" s="130" t="s">
        <v>186</v>
      </c>
      <c r="C55" s="571" t="s">
        <v>559</v>
      </c>
      <c r="D55" s="583"/>
      <c r="E55" s="583"/>
      <c r="F55" s="584"/>
      <c r="G55" s="94"/>
      <c r="H55" s="93"/>
    </row>
    <row r="56" spans="1:8" ht="20.149999999999999" customHeight="1" x14ac:dyDescent="0.25">
      <c r="A56" s="107"/>
      <c r="B56" s="117" t="s">
        <v>167</v>
      </c>
      <c r="C56" s="105"/>
      <c r="D56" s="105"/>
      <c r="E56" s="105"/>
      <c r="F56" s="105"/>
      <c r="G56" s="193"/>
    </row>
    <row r="57" spans="1:8" ht="44.25" customHeight="1" x14ac:dyDescent="0.25">
      <c r="A57" s="67" t="s">
        <v>19</v>
      </c>
      <c r="B57" s="157" t="s">
        <v>546</v>
      </c>
      <c r="C57" s="403"/>
      <c r="D57" s="404"/>
      <c r="E57" s="404"/>
      <c r="F57" s="404"/>
      <c r="G57" s="193"/>
    </row>
    <row r="58" spans="1:8" ht="40" customHeight="1" x14ac:dyDescent="0.25">
      <c r="A58" s="67" t="s">
        <v>20</v>
      </c>
      <c r="B58" s="125" t="s">
        <v>450</v>
      </c>
      <c r="C58" s="405"/>
      <c r="D58" s="396"/>
      <c r="E58" s="396"/>
      <c r="F58" s="396"/>
      <c r="G58" s="193"/>
    </row>
    <row r="59" spans="1:8" ht="40" customHeight="1" x14ac:dyDescent="0.25">
      <c r="A59" s="67" t="s">
        <v>21</v>
      </c>
      <c r="B59" s="271" t="s">
        <v>188</v>
      </c>
      <c r="C59" s="314"/>
      <c r="D59" s="314"/>
      <c r="E59" s="314"/>
      <c r="F59" s="314"/>
      <c r="G59" s="193"/>
    </row>
    <row r="60" spans="1:8" ht="40" customHeight="1" x14ac:dyDescent="0.25">
      <c r="A60" s="67" t="s">
        <v>22</v>
      </c>
      <c r="B60" s="125" t="s">
        <v>560</v>
      </c>
      <c r="C60" s="405"/>
      <c r="D60" s="396"/>
      <c r="E60" s="396"/>
      <c r="F60" s="396"/>
      <c r="G60" s="193"/>
    </row>
    <row r="61" spans="1:8" ht="27" customHeight="1" x14ac:dyDescent="0.25">
      <c r="A61" s="67" t="s">
        <v>213</v>
      </c>
      <c r="B61" s="125" t="s">
        <v>147</v>
      </c>
      <c r="C61" s="403"/>
      <c r="D61" s="404"/>
      <c r="E61" s="404"/>
      <c r="F61" s="404"/>
      <c r="G61" s="193"/>
    </row>
    <row r="62" spans="1:8" ht="18" customHeight="1" x14ac:dyDescent="0.25">
      <c r="A62" s="67"/>
      <c r="B62" s="118" t="s">
        <v>152</v>
      </c>
      <c r="C62" s="105"/>
      <c r="D62" s="105"/>
      <c r="E62" s="105"/>
      <c r="F62" s="106"/>
      <c r="G62" s="193"/>
    </row>
    <row r="63" spans="1:8" ht="18" customHeight="1" x14ac:dyDescent="0.25">
      <c r="A63" s="67" t="s">
        <v>220</v>
      </c>
      <c r="B63" s="313" t="s">
        <v>431</v>
      </c>
      <c r="C63" s="259"/>
      <c r="D63" s="260"/>
      <c r="E63" s="260"/>
      <c r="F63" s="260"/>
      <c r="G63" s="193"/>
    </row>
    <row r="64" spans="1:8" ht="18" customHeight="1" x14ac:dyDescent="0.25">
      <c r="A64" s="67" t="s">
        <v>221</v>
      </c>
      <c r="B64" s="313" t="s">
        <v>432</v>
      </c>
      <c r="C64" s="259"/>
      <c r="D64" s="260"/>
      <c r="E64" s="260"/>
      <c r="F64" s="260"/>
      <c r="G64" s="193"/>
    </row>
    <row r="65" spans="1:10" ht="23" x14ac:dyDescent="0.25">
      <c r="A65" s="67" t="s">
        <v>222</v>
      </c>
      <c r="B65" s="125" t="s">
        <v>570</v>
      </c>
      <c r="C65" s="403"/>
      <c r="D65" s="404"/>
      <c r="E65" s="404"/>
      <c r="F65" s="404"/>
      <c r="G65" s="193"/>
    </row>
    <row r="66" spans="1:10" x14ac:dyDescent="0.25">
      <c r="A66" s="67" t="s">
        <v>223</v>
      </c>
      <c r="B66" s="125" t="s">
        <v>147</v>
      </c>
      <c r="C66" s="405"/>
      <c r="D66" s="396"/>
      <c r="E66" s="396"/>
      <c r="F66" s="396"/>
      <c r="G66" s="193"/>
    </row>
    <row r="67" spans="1:10" x14ac:dyDescent="0.25">
      <c r="A67" s="67"/>
      <c r="B67" s="92"/>
      <c r="C67" s="91"/>
      <c r="D67" s="91"/>
      <c r="E67" s="91"/>
      <c r="F67" s="91"/>
      <c r="G67" s="193"/>
    </row>
    <row r="68" spans="1:10" ht="35.25" customHeight="1" x14ac:dyDescent="0.25">
      <c r="A68" s="74"/>
      <c r="B68" s="130" t="s">
        <v>198</v>
      </c>
      <c r="C68" s="571" t="s">
        <v>166</v>
      </c>
      <c r="D68" s="585"/>
      <c r="E68" s="585"/>
      <c r="F68" s="586"/>
      <c r="G68" s="193"/>
    </row>
    <row r="69" spans="1:10" x14ac:dyDescent="0.25">
      <c r="A69" s="107"/>
      <c r="B69" s="117" t="s">
        <v>168</v>
      </c>
      <c r="C69" s="91"/>
      <c r="D69" s="91"/>
      <c r="E69" s="91"/>
      <c r="F69" s="91"/>
      <c r="G69" s="193"/>
    </row>
    <row r="70" spans="1:10" ht="40" customHeight="1" x14ac:dyDescent="0.25">
      <c r="A70" s="67" t="s">
        <v>35</v>
      </c>
      <c r="B70" s="157" t="s">
        <v>562</v>
      </c>
      <c r="C70" s="405"/>
      <c r="D70" s="396"/>
      <c r="E70" s="396"/>
      <c r="F70" s="396"/>
      <c r="G70" s="193"/>
    </row>
    <row r="71" spans="1:10" ht="40" customHeight="1" x14ac:dyDescent="0.25">
      <c r="A71" s="67" t="s">
        <v>36</v>
      </c>
      <c r="B71" s="125" t="s">
        <v>450</v>
      </c>
      <c r="C71" s="403"/>
      <c r="D71" s="404"/>
      <c r="E71" s="404"/>
      <c r="F71" s="404"/>
      <c r="G71" s="44"/>
    </row>
    <row r="72" spans="1:10" ht="40" customHeight="1" x14ac:dyDescent="0.25">
      <c r="A72" s="67" t="s">
        <v>37</v>
      </c>
      <c r="B72" s="125" t="s">
        <v>188</v>
      </c>
      <c r="C72" s="314"/>
      <c r="D72" s="314"/>
      <c r="E72" s="314"/>
      <c r="F72" s="314"/>
      <c r="G72" s="193"/>
    </row>
    <row r="73" spans="1:10" ht="40" customHeight="1" x14ac:dyDescent="0.25">
      <c r="A73" s="67" t="s">
        <v>38</v>
      </c>
      <c r="B73" s="125" t="s">
        <v>560</v>
      </c>
      <c r="C73" s="403"/>
      <c r="D73" s="404"/>
      <c r="E73" s="404"/>
      <c r="F73" s="404"/>
      <c r="G73" s="193"/>
    </row>
    <row r="74" spans="1:10" ht="40" customHeight="1" x14ac:dyDescent="0.25">
      <c r="A74" s="67" t="s">
        <v>214</v>
      </c>
      <c r="B74" s="125" t="s">
        <v>147</v>
      </c>
      <c r="C74" s="403"/>
      <c r="D74" s="404"/>
      <c r="E74" s="404"/>
      <c r="F74" s="404"/>
      <c r="G74" s="193"/>
    </row>
    <row r="75" spans="1:10" ht="17.25" customHeight="1" x14ac:dyDescent="0.25">
      <c r="A75" s="67"/>
      <c r="B75" s="118" t="s">
        <v>152</v>
      </c>
      <c r="C75" s="105"/>
      <c r="D75" s="105"/>
      <c r="E75" s="105"/>
      <c r="F75" s="106"/>
      <c r="G75" s="193"/>
    </row>
    <row r="76" spans="1:10" ht="18" customHeight="1" x14ac:dyDescent="0.25">
      <c r="A76" s="67" t="s">
        <v>228</v>
      </c>
      <c r="B76" s="313" t="s">
        <v>431</v>
      </c>
      <c r="C76" s="259"/>
      <c r="D76" s="260"/>
      <c r="E76" s="260"/>
      <c r="F76" s="260"/>
      <c r="G76" s="193"/>
    </row>
    <row r="77" spans="1:10" ht="17.25" customHeight="1" x14ac:dyDescent="0.25">
      <c r="A77" s="67" t="s">
        <v>229</v>
      </c>
      <c r="B77" s="313" t="s">
        <v>432</v>
      </c>
      <c r="C77" s="259"/>
      <c r="D77" s="260"/>
      <c r="E77" s="260"/>
      <c r="F77" s="260"/>
      <c r="G77" s="193"/>
    </row>
    <row r="78" spans="1:10" ht="23" x14ac:dyDescent="0.25">
      <c r="A78" s="67" t="s">
        <v>230</v>
      </c>
      <c r="B78" s="125" t="s">
        <v>570</v>
      </c>
      <c r="C78" s="403"/>
      <c r="D78" s="404"/>
      <c r="E78" s="404"/>
      <c r="F78" s="404"/>
      <c r="G78" s="193"/>
      <c r="I78" s="202"/>
      <c r="J78" s="202"/>
    </row>
    <row r="79" spans="1:10" x14ac:dyDescent="0.25">
      <c r="A79" s="67" t="s">
        <v>234</v>
      </c>
      <c r="B79" s="125" t="s">
        <v>147</v>
      </c>
      <c r="C79" s="405"/>
      <c r="D79" s="396"/>
      <c r="E79" s="396"/>
      <c r="F79" s="396"/>
      <c r="G79" s="193"/>
      <c r="I79" s="202"/>
      <c r="J79" s="202"/>
    </row>
    <row r="80" spans="1:10" x14ac:dyDescent="0.25">
      <c r="A80" s="67"/>
      <c r="B80" s="68"/>
      <c r="C80" s="51"/>
      <c r="D80" s="51"/>
      <c r="E80" s="51"/>
      <c r="F80" s="51"/>
      <c r="G80" s="193"/>
    </row>
    <row r="81" spans="1:10" ht="32" customHeight="1" x14ac:dyDescent="0.25">
      <c r="A81" s="67"/>
      <c r="B81" s="130" t="s">
        <v>199</v>
      </c>
      <c r="C81" s="571" t="s">
        <v>176</v>
      </c>
      <c r="D81" s="585"/>
      <c r="E81" s="585"/>
      <c r="F81" s="586"/>
      <c r="G81" s="193"/>
      <c r="I81" s="202"/>
      <c r="J81" s="202"/>
    </row>
    <row r="82" spans="1:10" ht="20.149999999999999" customHeight="1" x14ac:dyDescent="0.25">
      <c r="A82" s="107"/>
      <c r="B82" s="108" t="s">
        <v>169</v>
      </c>
      <c r="C82" s="91"/>
      <c r="D82" s="91"/>
      <c r="E82" s="91"/>
      <c r="F82" s="91"/>
      <c r="G82" s="193"/>
      <c r="I82" s="202"/>
      <c r="J82" s="202"/>
    </row>
    <row r="83" spans="1:10" ht="40" customHeight="1" x14ac:dyDescent="0.25">
      <c r="A83" s="67" t="s">
        <v>29</v>
      </c>
      <c r="B83" s="157" t="s">
        <v>561</v>
      </c>
      <c r="C83" s="406"/>
      <c r="D83" s="407"/>
      <c r="E83" s="407"/>
      <c r="F83" s="407"/>
      <c r="G83" s="193"/>
      <c r="I83" s="202"/>
      <c r="J83" s="202"/>
    </row>
    <row r="84" spans="1:10" ht="40" customHeight="1" x14ac:dyDescent="0.25">
      <c r="A84" s="67" t="s">
        <v>30</v>
      </c>
      <c r="B84" s="125" t="s">
        <v>450</v>
      </c>
      <c r="C84" s="408"/>
      <c r="D84" s="409"/>
      <c r="E84" s="409"/>
      <c r="F84" s="409"/>
      <c r="G84" s="193"/>
      <c r="I84" s="202"/>
      <c r="J84" s="202"/>
    </row>
    <row r="85" spans="1:10" ht="40" customHeight="1" x14ac:dyDescent="0.25">
      <c r="A85" s="67" t="s">
        <v>31</v>
      </c>
      <c r="B85" s="125" t="s">
        <v>188</v>
      </c>
      <c r="C85" s="314"/>
      <c r="D85" s="314"/>
      <c r="E85" s="314"/>
      <c r="F85" s="314"/>
      <c r="G85" s="193"/>
      <c r="I85" s="202"/>
      <c r="J85" s="202"/>
    </row>
    <row r="86" spans="1:10" ht="40" customHeight="1" x14ac:dyDescent="0.25">
      <c r="A86" s="67" t="s">
        <v>32</v>
      </c>
      <c r="B86" s="125" t="s">
        <v>560</v>
      </c>
      <c r="C86" s="408"/>
      <c r="D86" s="409"/>
      <c r="E86" s="409"/>
      <c r="F86" s="409"/>
      <c r="G86" s="199"/>
    </row>
    <row r="87" spans="1:10" ht="40" customHeight="1" x14ac:dyDescent="0.25">
      <c r="A87" s="67" t="s">
        <v>219</v>
      </c>
      <c r="B87" s="125" t="s">
        <v>147</v>
      </c>
      <c r="C87" s="408"/>
      <c r="D87" s="409"/>
      <c r="E87" s="409"/>
      <c r="F87" s="409"/>
      <c r="G87" s="44"/>
    </row>
    <row r="88" spans="1:10" x14ac:dyDescent="0.25">
      <c r="A88" s="67"/>
      <c r="B88" s="118" t="s">
        <v>152</v>
      </c>
      <c r="C88" s="105"/>
      <c r="D88" s="105"/>
      <c r="E88" s="105"/>
      <c r="F88" s="106"/>
      <c r="G88" s="193"/>
    </row>
    <row r="89" spans="1:10" ht="18" customHeight="1" x14ac:dyDescent="0.25">
      <c r="A89" s="67" t="s">
        <v>231</v>
      </c>
      <c r="B89" s="313" t="s">
        <v>431</v>
      </c>
      <c r="C89" s="259"/>
      <c r="D89" s="260"/>
      <c r="E89" s="260"/>
      <c r="F89" s="260"/>
      <c r="G89" s="193"/>
    </row>
    <row r="90" spans="1:10" ht="18" customHeight="1" x14ac:dyDescent="0.25">
      <c r="A90" s="67" t="s">
        <v>232</v>
      </c>
      <c r="B90" s="313" t="s">
        <v>432</v>
      </c>
      <c r="C90" s="259"/>
      <c r="D90" s="260"/>
      <c r="E90" s="260"/>
      <c r="F90" s="260"/>
      <c r="G90" s="193"/>
    </row>
    <row r="91" spans="1:10" ht="23" x14ac:dyDescent="0.25">
      <c r="A91" s="67" t="s">
        <v>233</v>
      </c>
      <c r="B91" s="125" t="s">
        <v>570</v>
      </c>
      <c r="C91" s="408"/>
      <c r="D91" s="409"/>
      <c r="E91" s="409"/>
      <c r="F91" s="409"/>
      <c r="G91" s="193"/>
    </row>
    <row r="92" spans="1:10" ht="18" customHeight="1" x14ac:dyDescent="0.25">
      <c r="A92" s="67" t="s">
        <v>235</v>
      </c>
      <c r="B92" s="125" t="s">
        <v>147</v>
      </c>
      <c r="C92" s="406"/>
      <c r="D92" s="407"/>
      <c r="E92" s="407"/>
      <c r="F92" s="407"/>
      <c r="G92" s="193"/>
    </row>
    <row r="93" spans="1:10" ht="25.5" customHeight="1" x14ac:dyDescent="0.25">
      <c r="A93" s="67"/>
      <c r="B93" s="43"/>
      <c r="C93" s="44"/>
      <c r="D93" s="44"/>
      <c r="E93" s="44"/>
      <c r="F93" s="44"/>
      <c r="G93" s="193"/>
    </row>
    <row r="94" spans="1:10" ht="20" x14ac:dyDescent="0.4">
      <c r="A94" s="199"/>
      <c r="B94" s="72" t="s">
        <v>163</v>
      </c>
      <c r="C94" s="60"/>
      <c r="D94" s="203"/>
      <c r="E94" s="203"/>
      <c r="F94" s="203"/>
      <c r="G94" s="193"/>
    </row>
    <row r="95" spans="1:10" x14ac:dyDescent="0.25">
      <c r="A95" s="67"/>
      <c r="B95" s="43"/>
      <c r="C95" s="44"/>
      <c r="D95" s="44"/>
      <c r="E95" s="44"/>
      <c r="F95" s="44"/>
      <c r="G95" s="193"/>
    </row>
    <row r="96" spans="1:10" s="198" customFormat="1" ht="32.25" customHeight="1" x14ac:dyDescent="0.25">
      <c r="A96" s="31"/>
      <c r="B96" s="463" t="s">
        <v>547</v>
      </c>
      <c r="C96" s="464"/>
      <c r="D96" s="464"/>
      <c r="E96" s="464"/>
      <c r="F96" s="464"/>
      <c r="G96" s="193"/>
      <c r="H96" s="174"/>
      <c r="I96" s="174"/>
      <c r="J96" s="174"/>
    </row>
    <row r="97" spans="1:13" ht="20" customHeight="1" x14ac:dyDescent="0.25">
      <c r="A97" s="31" t="s">
        <v>85</v>
      </c>
      <c r="B97" s="529"/>
      <c r="C97" s="581"/>
      <c r="D97" s="581"/>
      <c r="E97" s="581"/>
      <c r="F97" s="582"/>
      <c r="G97" s="193"/>
    </row>
    <row r="98" spans="1:13" s="198" customFormat="1" ht="13" x14ac:dyDescent="0.3">
      <c r="A98" s="199"/>
      <c r="B98" s="199"/>
      <c r="C98" s="199"/>
      <c r="D98" s="199"/>
      <c r="E98" s="199"/>
      <c r="F98" s="199"/>
      <c r="G98" s="193"/>
      <c r="H98" s="174"/>
      <c r="I98" s="174"/>
      <c r="J98" s="174"/>
      <c r="L98" s="204"/>
      <c r="M98" s="205"/>
    </row>
    <row r="99" spans="1:13" s="198" customFormat="1" ht="13" x14ac:dyDescent="0.25">
      <c r="A99" s="67"/>
      <c r="B99" s="26" t="s">
        <v>80</v>
      </c>
      <c r="C99" s="27"/>
      <c r="D99" s="27"/>
      <c r="E99" s="27"/>
      <c r="F99" s="27"/>
      <c r="G99" s="193"/>
      <c r="H99" s="174"/>
      <c r="I99" s="174"/>
      <c r="J99" s="174"/>
    </row>
    <row r="100" spans="1:13" s="198" customFormat="1" ht="20" customHeight="1" x14ac:dyDescent="0.25">
      <c r="A100" s="31" t="s">
        <v>86</v>
      </c>
      <c r="B100" s="529"/>
      <c r="C100" s="587"/>
      <c r="D100" s="587"/>
      <c r="E100" s="587"/>
      <c r="F100" s="588"/>
      <c r="G100" s="193"/>
      <c r="H100" s="174"/>
      <c r="I100" s="174"/>
      <c r="J100" s="174"/>
    </row>
    <row r="101" spans="1:13" ht="13" x14ac:dyDescent="0.25">
      <c r="A101" s="199"/>
      <c r="B101" s="102" t="s">
        <v>145</v>
      </c>
      <c r="C101" s="103"/>
      <c r="D101" s="103"/>
      <c r="E101" s="103"/>
      <c r="F101" s="103"/>
      <c r="G101" s="193"/>
    </row>
    <row r="102" spans="1:13" ht="20" customHeight="1" x14ac:dyDescent="0.25">
      <c r="A102" s="31" t="s">
        <v>87</v>
      </c>
      <c r="B102" s="529"/>
      <c r="C102" s="587"/>
      <c r="D102" s="587"/>
      <c r="E102" s="587"/>
      <c r="F102" s="588"/>
      <c r="G102" s="193"/>
    </row>
    <row r="103" spans="1:13" s="198" customFormat="1" ht="13" x14ac:dyDescent="0.3">
      <c r="A103" s="67"/>
      <c r="B103" s="6"/>
      <c r="C103" s="6"/>
      <c r="D103" s="6"/>
      <c r="E103" s="6"/>
      <c r="F103" s="6"/>
      <c r="G103" s="193"/>
      <c r="H103" s="174"/>
      <c r="I103" s="174"/>
      <c r="J103" s="174"/>
    </row>
    <row r="104" spans="1:13" s="198" customFormat="1" ht="13" x14ac:dyDescent="0.3">
      <c r="A104" s="67"/>
      <c r="B104" s="32" t="s">
        <v>81</v>
      </c>
      <c r="C104" s="6"/>
      <c r="D104" s="6"/>
      <c r="E104" s="6"/>
      <c r="F104" s="6"/>
      <c r="G104" s="193"/>
      <c r="H104" s="174"/>
      <c r="I104" s="174"/>
      <c r="J104" s="174"/>
      <c r="L104" s="205"/>
      <c r="M104" s="204"/>
    </row>
    <row r="105" spans="1:13" ht="24" customHeight="1" x14ac:dyDescent="0.25">
      <c r="A105" s="31" t="s">
        <v>88</v>
      </c>
      <c r="B105" s="75" t="s">
        <v>146</v>
      </c>
      <c r="C105" s="445"/>
      <c r="D105" s="520"/>
      <c r="E105" s="520"/>
      <c r="F105" s="521"/>
      <c r="G105" s="193"/>
    </row>
    <row r="106" spans="1:13" ht="24" customHeight="1" x14ac:dyDescent="0.25">
      <c r="A106" s="31" t="s">
        <v>89</v>
      </c>
      <c r="B106" s="75" t="s">
        <v>121</v>
      </c>
      <c r="C106" s="445"/>
      <c r="D106" s="520"/>
      <c r="E106" s="520"/>
      <c r="F106" s="521"/>
      <c r="G106" s="193"/>
    </row>
    <row r="107" spans="1:13" ht="24" customHeight="1" x14ac:dyDescent="0.25">
      <c r="A107" s="31" t="s">
        <v>90</v>
      </c>
      <c r="B107" s="75" t="s">
        <v>83</v>
      </c>
      <c r="C107" s="445"/>
      <c r="D107" s="520"/>
      <c r="E107" s="520"/>
      <c r="F107" s="521"/>
      <c r="G107" s="193"/>
    </row>
    <row r="108" spans="1:13" x14ac:dyDescent="0.25">
      <c r="A108" s="31"/>
      <c r="B108" s="199"/>
      <c r="C108" s="199"/>
      <c r="D108" s="199"/>
      <c r="E108" s="199"/>
      <c r="F108" s="199"/>
      <c r="G108" s="193"/>
    </row>
    <row r="109" spans="1:13" x14ac:dyDescent="0.25">
      <c r="A109" s="31" t="s">
        <v>91</v>
      </c>
      <c r="B109" s="152" t="s">
        <v>246</v>
      </c>
      <c r="C109" s="410"/>
      <c r="D109" s="199"/>
      <c r="E109" s="199"/>
      <c r="F109" s="199"/>
      <c r="G109" s="193"/>
    </row>
    <row r="110" spans="1:13" ht="20" customHeight="1" x14ac:dyDescent="0.25">
      <c r="A110" s="199"/>
      <c r="B110" s="116" t="s">
        <v>147</v>
      </c>
      <c r="C110" s="445"/>
      <c r="D110" s="446"/>
      <c r="E110" s="446"/>
      <c r="F110" s="447"/>
      <c r="G110" s="199"/>
    </row>
    <row r="111" spans="1:13" s="198" customFormat="1" x14ac:dyDescent="0.25">
      <c r="A111" s="199"/>
      <c r="B111" s="206"/>
      <c r="C111" s="207"/>
      <c r="D111" s="207"/>
      <c r="E111" s="207"/>
      <c r="F111" s="207"/>
      <c r="G111" s="199"/>
      <c r="H111" s="174"/>
      <c r="I111" s="174"/>
      <c r="J111" s="174"/>
    </row>
    <row r="112" spans="1:13" s="198" customFormat="1" ht="23" x14ac:dyDescent="0.25">
      <c r="A112" s="31" t="s">
        <v>164</v>
      </c>
      <c r="B112" s="158" t="s">
        <v>258</v>
      </c>
      <c r="C112" s="411"/>
      <c r="D112" s="207"/>
      <c r="E112" s="207"/>
      <c r="F112" s="207"/>
      <c r="G112" s="199"/>
      <c r="H112" s="174"/>
      <c r="I112" s="174"/>
      <c r="J112" s="174"/>
    </row>
    <row r="113" spans="1:10" s="198" customFormat="1" ht="20" customHeight="1" x14ac:dyDescent="0.25">
      <c r="A113" s="31"/>
      <c r="B113" s="116" t="s">
        <v>147</v>
      </c>
      <c r="C113" s="580"/>
      <c r="D113" s="581"/>
      <c r="E113" s="581"/>
      <c r="F113" s="582"/>
      <c r="G113" s="199"/>
      <c r="H113" s="174"/>
      <c r="I113" s="174"/>
      <c r="J113" s="174"/>
    </row>
    <row r="114" spans="1:10" s="198" customFormat="1" x14ac:dyDescent="0.25">
      <c r="A114" s="199"/>
      <c r="B114" s="206"/>
      <c r="C114" s="207"/>
      <c r="D114" s="207"/>
      <c r="E114" s="207"/>
      <c r="F114" s="207"/>
      <c r="G114" s="199"/>
      <c r="H114" s="174"/>
      <c r="I114" s="174"/>
      <c r="J114" s="174"/>
    </row>
    <row r="115" spans="1:10" s="198" customFormat="1" ht="23" x14ac:dyDescent="0.25">
      <c r="A115" s="31" t="s">
        <v>165</v>
      </c>
      <c r="B115" s="158" t="s">
        <v>259</v>
      </c>
      <c r="C115" s="411"/>
      <c r="D115" s="207"/>
      <c r="E115" s="207"/>
      <c r="F115" s="207"/>
      <c r="G115" s="199"/>
      <c r="H115" s="174"/>
      <c r="I115" s="174"/>
      <c r="J115" s="174"/>
    </row>
    <row r="116" spans="1:10" s="198" customFormat="1" ht="20" customHeight="1" x14ac:dyDescent="0.25">
      <c r="A116" s="31"/>
      <c r="B116" s="116" t="s">
        <v>147</v>
      </c>
      <c r="C116" s="580"/>
      <c r="D116" s="581"/>
      <c r="E116" s="581"/>
      <c r="F116" s="582"/>
      <c r="G116" s="199"/>
      <c r="H116" s="174"/>
      <c r="I116" s="174"/>
      <c r="J116" s="174"/>
    </row>
    <row r="117" spans="1:10" s="198" customFormat="1" x14ac:dyDescent="0.25">
      <c r="A117" s="199"/>
      <c r="B117" s="199"/>
      <c r="C117" s="199"/>
      <c r="D117" s="199"/>
      <c r="E117" s="199"/>
      <c r="F117" s="199"/>
      <c r="G117" s="199"/>
      <c r="H117" s="174"/>
      <c r="I117" s="174"/>
      <c r="J117" s="174"/>
    </row>
    <row r="118" spans="1:10" s="198" customFormat="1" hidden="1" x14ac:dyDescent="0.25">
      <c r="A118" s="202"/>
      <c r="B118" s="208"/>
      <c r="C118" s="208"/>
      <c r="D118" s="208"/>
      <c r="E118" s="208"/>
      <c r="F118" s="208"/>
      <c r="G118" s="199"/>
      <c r="H118" s="174"/>
      <c r="I118" s="174"/>
      <c r="J118" s="174"/>
    </row>
    <row r="119" spans="1:10" s="198" customFormat="1" hidden="1" x14ac:dyDescent="0.25">
      <c r="A119" s="97"/>
      <c r="B119" s="208"/>
      <c r="C119" s="208"/>
      <c r="D119" s="208"/>
      <c r="E119" s="208"/>
      <c r="F119" s="208"/>
      <c r="G119" s="199"/>
      <c r="H119" s="174"/>
      <c r="I119" s="174"/>
      <c r="J119" s="174"/>
    </row>
    <row r="120" spans="1:10" hidden="1" x14ac:dyDescent="0.25">
      <c r="A120" s="202"/>
      <c r="B120" s="208"/>
      <c r="C120" s="208"/>
      <c r="D120" s="208"/>
      <c r="E120" s="208"/>
      <c r="F120" s="208"/>
      <c r="G120" s="208"/>
    </row>
    <row r="121" spans="1:10" hidden="1" x14ac:dyDescent="0.25">
      <c r="A121" s="97"/>
      <c r="B121" s="208"/>
      <c r="C121" s="208"/>
      <c r="D121" s="208"/>
      <c r="E121" s="208"/>
      <c r="F121" s="208"/>
      <c r="G121" s="208"/>
    </row>
    <row r="122" spans="1:10" hidden="1" x14ac:dyDescent="0.25">
      <c r="A122" s="208"/>
      <c r="B122" s="208"/>
      <c r="C122" s="208"/>
      <c r="D122" s="208"/>
      <c r="E122" s="208"/>
      <c r="F122" s="208"/>
      <c r="G122" s="208"/>
    </row>
    <row r="123" spans="1:10" hidden="1" x14ac:dyDescent="0.25">
      <c r="A123" s="208"/>
      <c r="B123" s="208"/>
      <c r="C123" s="208"/>
      <c r="D123" s="208"/>
      <c r="E123" s="208"/>
      <c r="F123" s="208"/>
      <c r="G123" s="208"/>
    </row>
    <row r="124" spans="1:10" hidden="1" x14ac:dyDescent="0.25">
      <c r="A124" s="208"/>
      <c r="B124" s="208"/>
      <c r="C124" s="208"/>
      <c r="D124" s="208"/>
      <c r="E124" s="208"/>
      <c r="F124" s="208"/>
      <c r="G124" s="208"/>
    </row>
    <row r="125" spans="1:10" hidden="1" x14ac:dyDescent="0.25">
      <c r="A125" s="208"/>
      <c r="B125" s="208"/>
      <c r="C125" s="208"/>
      <c r="D125" s="208"/>
      <c r="E125" s="208"/>
      <c r="F125" s="208"/>
      <c r="G125" s="208"/>
    </row>
    <row r="126" spans="1:10" hidden="1" x14ac:dyDescent="0.25">
      <c r="A126" s="208"/>
      <c r="B126" s="208"/>
      <c r="C126" s="208"/>
      <c r="D126" s="208"/>
      <c r="E126" s="208"/>
      <c r="F126" s="208"/>
      <c r="G126" s="208"/>
    </row>
    <row r="127" spans="1:10" hidden="1" x14ac:dyDescent="0.25">
      <c r="A127" s="208"/>
      <c r="B127" s="208"/>
      <c r="C127" s="208"/>
      <c r="D127" s="208"/>
      <c r="E127" s="208"/>
      <c r="F127" s="208"/>
      <c r="G127" s="208"/>
    </row>
    <row r="128" spans="1:10" hidden="1" x14ac:dyDescent="0.25">
      <c r="A128" s="208"/>
      <c r="B128" s="208"/>
      <c r="C128" s="208"/>
      <c r="D128" s="208"/>
      <c r="E128" s="208"/>
      <c r="F128" s="208"/>
      <c r="G128" s="208"/>
    </row>
    <row r="129" spans="1:7" hidden="1" x14ac:dyDescent="0.25">
      <c r="A129" s="208"/>
      <c r="B129" s="208"/>
      <c r="C129" s="208"/>
      <c r="D129" s="208"/>
      <c r="E129" s="208"/>
      <c r="F129" s="208"/>
      <c r="G129" s="208"/>
    </row>
    <row r="130" spans="1:7" hidden="1" x14ac:dyDescent="0.25">
      <c r="A130" s="208"/>
      <c r="B130" s="208"/>
      <c r="C130" s="208"/>
      <c r="D130" s="208"/>
      <c r="E130" s="208"/>
      <c r="F130" s="208"/>
      <c r="G130" s="208"/>
    </row>
    <row r="131" spans="1:7" hidden="1" x14ac:dyDescent="0.25">
      <c r="A131" s="208"/>
      <c r="B131" s="208"/>
      <c r="C131" s="208"/>
      <c r="D131" s="208"/>
      <c r="E131" s="208"/>
      <c r="F131" s="208"/>
      <c r="G131" s="208"/>
    </row>
    <row r="132" spans="1:7" hidden="1" x14ac:dyDescent="0.25">
      <c r="A132" s="208"/>
      <c r="B132" s="208"/>
      <c r="C132" s="208"/>
      <c r="D132" s="208"/>
      <c r="E132" s="208"/>
      <c r="F132" s="208"/>
      <c r="G132" s="208"/>
    </row>
    <row r="133" spans="1:7" hidden="1" x14ac:dyDescent="0.25">
      <c r="A133" s="208"/>
      <c r="B133" s="208"/>
      <c r="C133" s="208"/>
      <c r="D133" s="208"/>
      <c r="E133" s="208"/>
      <c r="F133" s="208"/>
      <c r="G133" s="208"/>
    </row>
    <row r="134" spans="1:7" hidden="1" x14ac:dyDescent="0.25">
      <c r="A134" s="208"/>
      <c r="B134" s="208"/>
      <c r="C134" s="208"/>
      <c r="D134" s="208"/>
      <c r="E134" s="208"/>
      <c r="F134" s="208"/>
      <c r="G134" s="208"/>
    </row>
    <row r="135" spans="1:7" hidden="1" x14ac:dyDescent="0.25">
      <c r="A135" s="208"/>
      <c r="B135" s="208"/>
      <c r="C135" s="208"/>
      <c r="D135" s="208"/>
      <c r="E135" s="208"/>
      <c r="F135" s="208"/>
      <c r="G135" s="208"/>
    </row>
    <row r="136" spans="1:7" hidden="1" x14ac:dyDescent="0.25">
      <c r="A136" s="208"/>
      <c r="B136" s="208"/>
      <c r="C136" s="208"/>
      <c r="D136" s="208"/>
      <c r="E136" s="208"/>
      <c r="F136" s="208"/>
      <c r="G136" s="208"/>
    </row>
    <row r="137" spans="1:7" hidden="1" x14ac:dyDescent="0.25">
      <c r="A137" s="208"/>
      <c r="B137" s="208"/>
      <c r="C137" s="208"/>
      <c r="D137" s="208"/>
      <c r="E137" s="208"/>
      <c r="F137" s="208"/>
      <c r="G137" s="208"/>
    </row>
    <row r="138" spans="1:7" hidden="1" x14ac:dyDescent="0.25">
      <c r="A138" s="208"/>
      <c r="B138" s="208"/>
      <c r="C138" s="208"/>
      <c r="D138" s="208"/>
      <c r="E138" s="208"/>
      <c r="F138" s="208"/>
      <c r="G138" s="208"/>
    </row>
    <row r="139" spans="1:7" hidden="1" x14ac:dyDescent="0.25">
      <c r="A139" s="208"/>
      <c r="B139" s="208"/>
      <c r="C139" s="208"/>
      <c r="D139" s="208"/>
      <c r="E139" s="208"/>
      <c r="F139" s="208"/>
      <c r="G139" s="208"/>
    </row>
    <row r="140" spans="1:7" hidden="1" x14ac:dyDescent="0.25">
      <c r="G140" s="208"/>
    </row>
    <row r="141" spans="1:7" hidden="1" x14ac:dyDescent="0.25">
      <c r="G141" s="208"/>
    </row>
  </sheetData>
  <sheetProtection sheet="1" objects="1" scenarios="1" formatCells="0"/>
  <mergeCells count="21">
    <mergeCell ref="B49:F49"/>
    <mergeCell ref="C113:F113"/>
    <mergeCell ref="C116:F116"/>
    <mergeCell ref="C55:F55"/>
    <mergeCell ref="C68:F68"/>
    <mergeCell ref="C81:F81"/>
    <mergeCell ref="B96:F96"/>
    <mergeCell ref="B97:F97"/>
    <mergeCell ref="C110:F110"/>
    <mergeCell ref="C105:F105"/>
    <mergeCell ref="C106:F106"/>
    <mergeCell ref="C107:F107"/>
    <mergeCell ref="B100:F100"/>
    <mergeCell ref="B102:F102"/>
    <mergeCell ref="B48:F48"/>
    <mergeCell ref="B7:F7"/>
    <mergeCell ref="C13:F13"/>
    <mergeCell ref="C15:F15"/>
    <mergeCell ref="B21:F21"/>
    <mergeCell ref="C36:F36"/>
    <mergeCell ref="C14:F14"/>
  </mergeCells>
  <conditionalFormatting sqref="C31:F31">
    <cfRule type="expression" dxfId="6" priority="6">
      <formula>#REF!="No"</formula>
    </cfRule>
  </conditionalFormatting>
  <conditionalFormatting sqref="C42:F44">
    <cfRule type="expression" dxfId="5" priority="5">
      <formula>C41="No"</formula>
    </cfRule>
  </conditionalFormatting>
  <conditionalFormatting sqref="C37:F38">
    <cfRule type="expression" dxfId="4" priority="4">
      <formula>C36="No"</formula>
    </cfRule>
  </conditionalFormatting>
  <conditionalFormatting sqref="C39:F39">
    <cfRule type="expression" dxfId="3" priority="3">
      <formula>C38="No"</formula>
    </cfRule>
  </conditionalFormatting>
  <conditionalFormatting sqref="C32:F32">
    <cfRule type="expression" dxfId="2" priority="2">
      <formula>C31="No"</formula>
    </cfRule>
  </conditionalFormatting>
  <conditionalFormatting sqref="C34:F34">
    <cfRule type="expression" dxfId="1" priority="1">
      <formula>C33="No"</formula>
    </cfRule>
  </conditionalFormatting>
  <dataValidations count="5">
    <dataValidation type="list" allowBlank="1" showInputMessage="1" showErrorMessage="1" sqref="WVM85 JA85 SW85 ACS85 AMO85 AWK85 BGG85 BQC85 BZY85 CJU85 CTQ85 DDM85 DNI85 DXE85 EHA85 EQW85 FAS85 FKO85 FUK85 GEG85 GOC85 GXY85 HHU85 HRQ85 IBM85 ILI85 IVE85 JFA85 JOW85 JYS85 KIO85 KSK85 LCG85 LMC85 LVY85 MFU85 MPQ85 MZM85 NJI85 NTE85 ODA85 OMW85 OWS85 PGO85 PQK85 QAG85 QKC85 QTY85 RDU85 RNQ85 RXM85 SHI85 SRE85 TBA85 TKW85 TUS85 UEO85 UOK85 UYG85 VIC85 VRY85 WBU85 WLQ85" xr:uid="{00000000-0002-0000-0700-000000000000}">
      <formula1>"12,13,14"</formula1>
    </dataValidation>
    <dataValidation type="list" allowBlank="1" showInputMessage="1" showErrorMessage="1" sqref="C115 C112" xr:uid="{00000000-0002-0000-0700-000001000000}">
      <formula1>YNAM</formula1>
    </dataValidation>
    <dataValidation type="list" allowBlank="1" showInputMessage="1" showErrorMessage="1" sqref="C28:F28" xr:uid="{00000000-0002-0000-0700-000002000000}">
      <formula1>decision_levels</formula1>
    </dataValidation>
    <dataValidation type="list" allowBlank="1" showInputMessage="1" showErrorMessage="1" sqref="C34:F34" xr:uid="{00000000-0002-0000-0700-000003000000}">
      <formula1>heads_compensation</formula1>
    </dataValidation>
    <dataValidation type="list" allowBlank="1" showInputMessage="1" showErrorMessage="1" sqref="C11" xr:uid="{00000000-0002-0000-0700-000004000000}">
      <formula1>RefYear</formula1>
    </dataValidation>
  </dataValidations>
  <pageMargins left="0.23622047244094491" right="0.23622047244094491" top="0.74803149606299213" bottom="0.74803149606299213" header="0.31496062992125984" footer="0.31496062992125984"/>
  <pageSetup paperSize="9" scale="41" fitToHeight="0" orientation="portrait" r:id="rId1"/>
  <rowBreaks count="2" manualBreakCount="2">
    <brk id="45" max="6" man="1"/>
    <brk id="80"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pageSetUpPr fitToPage="1"/>
  </sheetPr>
  <dimension ref="A1:Q46"/>
  <sheetViews>
    <sheetView showGridLines="0" topLeftCell="A1048576" zoomScaleNormal="100" workbookViewId="0">
      <selection activeCell="C13" sqref="C13:G14"/>
    </sheetView>
  </sheetViews>
  <sheetFormatPr defaultColWidth="0" defaultRowHeight="12.5" zeroHeight="1" x14ac:dyDescent="0.25"/>
  <cols>
    <col min="1" max="1" width="5.7265625" style="189" customWidth="1"/>
    <col min="2" max="2" width="63.54296875" style="189" customWidth="1"/>
    <col min="3" max="3" width="16.7265625" style="189" customWidth="1"/>
    <col min="4" max="7" width="18.36328125" style="189" customWidth="1"/>
    <col min="8" max="8" width="5.7265625" style="189" customWidth="1"/>
    <col min="9" max="9" width="7.81640625" style="189" hidden="1" customWidth="1"/>
    <col min="10" max="10" width="2.453125" style="189" hidden="1" customWidth="1"/>
    <col min="11" max="11" width="10.54296875" style="189" hidden="1" customWidth="1"/>
    <col min="12" max="16384" width="11.7265625" style="190" hidden="1"/>
  </cols>
  <sheetData>
    <row r="1" spans="1:17" s="180" customFormat="1" x14ac:dyDescent="0.25">
      <c r="A1" s="179"/>
      <c r="B1" s="179"/>
      <c r="C1" s="179"/>
      <c r="D1" s="179"/>
      <c r="E1" s="179"/>
      <c r="F1" s="179"/>
      <c r="G1" s="179"/>
      <c r="H1" s="179"/>
      <c r="I1" s="189"/>
      <c r="J1" s="190"/>
      <c r="K1" s="190"/>
      <c r="L1" s="190"/>
      <c r="M1" s="190"/>
      <c r="N1" s="190"/>
      <c r="O1" s="190"/>
      <c r="P1" s="190"/>
      <c r="Q1" s="190"/>
    </row>
    <row r="2" spans="1:17" s="180" customFormat="1" x14ac:dyDescent="0.25">
      <c r="A2" s="179"/>
      <c r="B2" s="179"/>
      <c r="C2" s="179"/>
      <c r="D2" s="179"/>
      <c r="E2" s="179"/>
      <c r="F2" s="179"/>
      <c r="G2" s="179"/>
      <c r="H2" s="179"/>
      <c r="I2" s="189"/>
      <c r="J2" s="190"/>
      <c r="K2" s="190"/>
      <c r="L2" s="190"/>
      <c r="M2" s="190"/>
      <c r="N2" s="190"/>
      <c r="O2" s="190"/>
      <c r="P2" s="190"/>
      <c r="Q2" s="190"/>
    </row>
    <row r="3" spans="1:17" s="180" customFormat="1" x14ac:dyDescent="0.25">
      <c r="A3" s="179"/>
      <c r="B3" s="179"/>
      <c r="C3" s="179"/>
      <c r="D3" s="179"/>
      <c r="E3" s="179"/>
      <c r="F3" s="179"/>
      <c r="G3" s="179"/>
      <c r="H3" s="179"/>
      <c r="I3" s="189"/>
      <c r="J3" s="190"/>
      <c r="K3" s="190"/>
      <c r="L3" s="190"/>
      <c r="M3" s="190"/>
      <c r="N3" s="190"/>
      <c r="O3" s="190"/>
      <c r="P3" s="190"/>
      <c r="Q3" s="190"/>
    </row>
    <row r="4" spans="1:17" s="180" customFormat="1" x14ac:dyDescent="0.25">
      <c r="A4" s="179"/>
      <c r="B4" s="179"/>
      <c r="C4" s="179"/>
      <c r="D4" s="179"/>
      <c r="E4" s="179"/>
      <c r="F4" s="179"/>
      <c r="G4" s="179"/>
      <c r="H4" s="179"/>
      <c r="I4" s="189"/>
      <c r="J4" s="190"/>
      <c r="K4" s="190"/>
      <c r="L4" s="190"/>
      <c r="M4" s="190"/>
      <c r="N4" s="190"/>
      <c r="O4" s="190"/>
      <c r="P4" s="190"/>
      <c r="Q4" s="190"/>
    </row>
    <row r="5" spans="1:17" s="180" customFormat="1" x14ac:dyDescent="0.25">
      <c r="A5" s="179"/>
      <c r="B5" s="179"/>
      <c r="C5" s="179"/>
      <c r="D5" s="179"/>
      <c r="E5" s="179"/>
      <c r="F5" s="179"/>
      <c r="G5" s="179"/>
      <c r="H5" s="179"/>
      <c r="I5" s="189"/>
      <c r="J5" s="190"/>
      <c r="K5" s="190"/>
      <c r="L5" s="190"/>
      <c r="M5" s="190"/>
      <c r="N5" s="190"/>
      <c r="O5" s="190"/>
      <c r="P5" s="190"/>
      <c r="Q5" s="190"/>
    </row>
    <row r="6" spans="1:17" s="180" customFormat="1" x14ac:dyDescent="0.25">
      <c r="A6" s="179"/>
      <c r="B6" s="179"/>
      <c r="C6" s="179"/>
      <c r="D6" s="179"/>
      <c r="E6" s="179"/>
      <c r="F6" s="179"/>
      <c r="G6" s="179"/>
      <c r="H6" s="179"/>
      <c r="I6" s="189"/>
      <c r="J6" s="190"/>
      <c r="K6" s="190"/>
      <c r="L6" s="190"/>
      <c r="M6" s="190"/>
      <c r="N6" s="190"/>
      <c r="O6" s="190"/>
      <c r="P6" s="190"/>
      <c r="Q6" s="190"/>
    </row>
    <row r="7" spans="1:17" s="180" customFormat="1" ht="20" x14ac:dyDescent="0.25">
      <c r="A7" s="179"/>
      <c r="B7" s="505" t="s">
        <v>451</v>
      </c>
      <c r="C7" s="506"/>
      <c r="D7" s="506"/>
      <c r="E7" s="506"/>
      <c r="F7" s="506"/>
      <c r="G7" s="507"/>
      <c r="H7" s="179"/>
      <c r="I7" s="189"/>
      <c r="J7" s="190"/>
      <c r="K7" s="190"/>
      <c r="L7" s="190"/>
      <c r="M7" s="190"/>
      <c r="N7" s="190"/>
      <c r="O7" s="190"/>
      <c r="P7" s="190"/>
      <c r="Q7" s="190"/>
    </row>
    <row r="8" spans="1:17" s="180" customFormat="1" x14ac:dyDescent="0.25">
      <c r="A8" s="179"/>
      <c r="B8" s="179"/>
      <c r="C8" s="179"/>
      <c r="D8" s="179"/>
      <c r="E8" s="179"/>
      <c r="F8" s="179"/>
      <c r="G8" s="179"/>
      <c r="H8" s="179"/>
      <c r="I8" s="189"/>
      <c r="J8" s="190"/>
      <c r="K8" s="190"/>
      <c r="L8" s="190"/>
      <c r="M8" s="190"/>
      <c r="N8" s="190"/>
      <c r="O8" s="190"/>
      <c r="P8" s="190"/>
      <c r="Q8" s="190"/>
    </row>
    <row r="9" spans="1:17" s="180" customFormat="1" ht="13" x14ac:dyDescent="0.25">
      <c r="A9" s="179"/>
      <c r="B9" s="63" t="s">
        <v>64</v>
      </c>
      <c r="C9" s="179"/>
      <c r="D9" s="179"/>
      <c r="E9" s="179"/>
      <c r="F9" s="179"/>
      <c r="G9" s="179"/>
      <c r="H9" s="179"/>
      <c r="I9" s="189"/>
      <c r="J9" s="190"/>
      <c r="K9" s="190"/>
      <c r="L9" s="190"/>
      <c r="M9" s="190"/>
      <c r="N9" s="190"/>
      <c r="O9" s="190"/>
      <c r="P9" s="190"/>
    </row>
    <row r="10" spans="1:17" s="180" customFormat="1" x14ac:dyDescent="0.25">
      <c r="A10" s="179"/>
      <c r="B10" s="323" t="s">
        <v>65</v>
      </c>
      <c r="C10" s="275">
        <f>Teacher1!$D$10</f>
        <v>0</v>
      </c>
      <c r="D10" s="179"/>
      <c r="E10" s="179"/>
      <c r="F10" s="179"/>
      <c r="G10" s="179"/>
      <c r="H10" s="179"/>
      <c r="I10" s="189"/>
      <c r="J10" s="190"/>
      <c r="K10" s="190"/>
      <c r="L10" s="190"/>
      <c r="M10" s="190"/>
      <c r="N10" s="190"/>
      <c r="O10" s="190"/>
      <c r="P10" s="190"/>
    </row>
    <row r="11" spans="1:17" s="180" customFormat="1" x14ac:dyDescent="0.25">
      <c r="A11" s="179"/>
      <c r="B11" s="321" t="s">
        <v>66</v>
      </c>
      <c r="C11" s="341"/>
      <c r="D11" s="179"/>
      <c r="E11" s="179"/>
      <c r="F11" s="179"/>
      <c r="G11" s="179"/>
      <c r="H11" s="179"/>
      <c r="I11" s="189"/>
      <c r="J11" s="190"/>
      <c r="K11" s="190"/>
      <c r="L11" s="190"/>
      <c r="M11" s="190"/>
      <c r="N11" s="190"/>
      <c r="O11" s="190"/>
      <c r="P11" s="190"/>
    </row>
    <row r="12" spans="1:17" s="180" customFormat="1" x14ac:dyDescent="0.25">
      <c r="A12" s="179"/>
      <c r="B12" s="321" t="s">
        <v>71</v>
      </c>
      <c r="C12" s="275">
        <f>Teacher1!$D$12</f>
        <v>0</v>
      </c>
      <c r="D12" s="179"/>
      <c r="E12" s="179"/>
      <c r="F12" s="179"/>
      <c r="G12" s="179"/>
      <c r="H12" s="179"/>
      <c r="I12" s="189"/>
      <c r="J12" s="189"/>
      <c r="K12" s="189"/>
      <c r="L12" s="190"/>
      <c r="M12" s="190"/>
      <c r="N12" s="190"/>
      <c r="O12" s="190"/>
      <c r="P12" s="190"/>
    </row>
    <row r="13" spans="1:17" s="180" customFormat="1" x14ac:dyDescent="0.25">
      <c r="A13" s="179"/>
      <c r="B13" s="320" t="s">
        <v>390</v>
      </c>
      <c r="C13" s="528"/>
      <c r="D13" s="520"/>
      <c r="E13" s="520"/>
      <c r="F13" s="520"/>
      <c r="G13" s="521"/>
      <c r="H13" s="179"/>
      <c r="I13" s="189"/>
      <c r="J13" s="190"/>
      <c r="K13" s="190"/>
      <c r="L13" s="190"/>
      <c r="M13" s="190"/>
      <c r="N13" s="190"/>
      <c r="O13" s="190"/>
      <c r="P13" s="190"/>
    </row>
    <row r="14" spans="1:17" s="180" customFormat="1" x14ac:dyDescent="0.25">
      <c r="A14" s="179"/>
      <c r="B14" s="321" t="s">
        <v>69</v>
      </c>
      <c r="C14" s="528"/>
      <c r="D14" s="520"/>
      <c r="E14" s="520"/>
      <c r="F14" s="520"/>
      <c r="G14" s="521"/>
      <c r="H14" s="179"/>
      <c r="I14" s="189"/>
      <c r="J14" s="189"/>
      <c r="K14" s="189"/>
      <c r="L14" s="190"/>
      <c r="M14" s="190"/>
      <c r="N14" s="190"/>
      <c r="O14" s="190"/>
      <c r="P14" s="190"/>
    </row>
    <row r="15" spans="1:17" s="180" customFormat="1" x14ac:dyDescent="0.25">
      <c r="A15" s="179"/>
      <c r="B15" s="322" t="s">
        <v>67</v>
      </c>
      <c r="C15" s="528" t="s">
        <v>573</v>
      </c>
      <c r="D15" s="520"/>
      <c r="E15" s="520"/>
      <c r="F15" s="520"/>
      <c r="G15" s="521"/>
      <c r="H15" s="179"/>
      <c r="I15" s="189"/>
      <c r="J15" s="189"/>
      <c r="K15" s="189"/>
      <c r="L15" s="190"/>
      <c r="M15" s="190"/>
      <c r="N15" s="190"/>
      <c r="O15" s="190"/>
      <c r="P15" s="190"/>
    </row>
    <row r="16" spans="1:17" ht="4.5" customHeight="1" x14ac:dyDescent="0.25">
      <c r="A16" s="191"/>
      <c r="B16" s="191"/>
      <c r="C16" s="13"/>
      <c r="D16" s="13"/>
      <c r="E16" s="191"/>
      <c r="F16" s="191"/>
      <c r="G16" s="191"/>
      <c r="H16" s="191"/>
    </row>
    <row r="17" spans="1:17" ht="4.5" customHeight="1" x14ac:dyDescent="0.3">
      <c r="A17" s="191"/>
      <c r="B17" s="21"/>
      <c r="C17" s="13"/>
      <c r="D17" s="13"/>
      <c r="E17" s="191"/>
      <c r="F17" s="191"/>
      <c r="G17" s="191"/>
      <c r="H17" s="191"/>
    </row>
    <row r="18" spans="1:17" ht="4.5" customHeight="1" thickBot="1" x14ac:dyDescent="0.35">
      <c r="A18" s="1"/>
      <c r="B18" s="2"/>
      <c r="C18" s="2"/>
      <c r="D18" s="2"/>
      <c r="E18" s="2"/>
      <c r="F18" s="3"/>
      <c r="G18" s="9"/>
      <c r="H18" s="10"/>
      <c r="M18" s="180"/>
      <c r="N18" s="180"/>
      <c r="P18" s="180"/>
      <c r="Q18" s="180"/>
    </row>
    <row r="19" spans="1:17" ht="13" x14ac:dyDescent="0.3">
      <c r="A19" s="1"/>
      <c r="B19" s="2"/>
      <c r="C19" s="2"/>
      <c r="D19" s="140" t="s">
        <v>8</v>
      </c>
      <c r="E19" s="141" t="s">
        <v>9</v>
      </c>
      <c r="F19" s="141" t="s">
        <v>10</v>
      </c>
      <c r="G19" s="142" t="s">
        <v>11</v>
      </c>
      <c r="H19" s="4"/>
      <c r="K19" s="180"/>
      <c r="M19" s="180"/>
      <c r="N19" s="180"/>
    </row>
    <row r="20" spans="1:17" ht="13" x14ac:dyDescent="0.3">
      <c r="A20" s="1"/>
      <c r="B20" s="5"/>
      <c r="C20" s="299" t="s">
        <v>12</v>
      </c>
      <c r="D20" s="143" t="s">
        <v>48</v>
      </c>
      <c r="E20" s="135" t="s">
        <v>17</v>
      </c>
      <c r="F20" s="135" t="s">
        <v>49</v>
      </c>
      <c r="G20" s="144" t="s">
        <v>50</v>
      </c>
      <c r="H20" s="4"/>
      <c r="K20" s="180"/>
      <c r="M20" s="180"/>
      <c r="N20" s="180"/>
    </row>
    <row r="21" spans="1:17" ht="13.5" thickBot="1" x14ac:dyDescent="0.35">
      <c r="A21" s="1"/>
      <c r="B21" s="5"/>
      <c r="C21" s="299" t="s">
        <v>13</v>
      </c>
      <c r="D21" s="315" t="s">
        <v>51</v>
      </c>
      <c r="E21" s="316" t="s">
        <v>14</v>
      </c>
      <c r="F21" s="316" t="s">
        <v>15</v>
      </c>
      <c r="G21" s="317" t="s">
        <v>15</v>
      </c>
      <c r="H21" s="4"/>
      <c r="K21" s="180"/>
      <c r="M21" s="180"/>
      <c r="N21" s="180"/>
    </row>
    <row r="22" spans="1:17" ht="12.75" customHeight="1" x14ac:dyDescent="0.3">
      <c r="A22" s="1"/>
      <c r="B22" s="21" t="s">
        <v>433</v>
      </c>
      <c r="C22" s="5"/>
      <c r="D22" s="6">
        <v>1</v>
      </c>
      <c r="E22" s="6">
        <v>2</v>
      </c>
      <c r="F22" s="6">
        <v>3</v>
      </c>
      <c r="G22" s="12">
        <v>4</v>
      </c>
      <c r="H22" s="4"/>
      <c r="K22" s="180"/>
      <c r="M22" s="180"/>
      <c r="N22" s="180"/>
    </row>
    <row r="23" spans="1:17" ht="13" x14ac:dyDescent="0.3">
      <c r="A23" s="1"/>
      <c r="B23" s="16" t="s">
        <v>16</v>
      </c>
      <c r="C23" s="16"/>
      <c r="D23" s="16"/>
      <c r="E23" s="17"/>
      <c r="F23" s="17"/>
      <c r="G23" s="17"/>
      <c r="H23" s="4"/>
      <c r="L23" s="180"/>
      <c r="N23" s="180"/>
      <c r="O23" s="180"/>
    </row>
    <row r="24" spans="1:17" ht="6" customHeight="1" x14ac:dyDescent="0.3">
      <c r="A24" s="1"/>
      <c r="B24" s="16"/>
      <c r="C24" s="16"/>
      <c r="D24" s="16"/>
      <c r="E24" s="17"/>
      <c r="F24" s="17"/>
      <c r="G24" s="17"/>
      <c r="H24" s="4"/>
      <c r="L24" s="180"/>
      <c r="N24" s="180"/>
      <c r="O24" s="180"/>
    </row>
    <row r="25" spans="1:17" ht="12.75" customHeight="1" x14ac:dyDescent="0.3">
      <c r="A25" s="1"/>
      <c r="B25" s="81" t="s">
        <v>77</v>
      </c>
      <c r="C25" s="81"/>
      <c r="D25" s="16"/>
      <c r="E25" s="17"/>
      <c r="F25" s="17"/>
      <c r="G25" s="17"/>
      <c r="H25" s="12"/>
      <c r="L25" s="180"/>
      <c r="N25" s="180"/>
      <c r="O25" s="180"/>
    </row>
    <row r="26" spans="1:17" ht="12.75" customHeight="1" x14ac:dyDescent="0.3">
      <c r="A26" s="1" t="s">
        <v>0</v>
      </c>
      <c r="B26" s="258" t="s">
        <v>78</v>
      </c>
      <c r="C26" s="273"/>
      <c r="D26" s="255"/>
      <c r="E26" s="255"/>
      <c r="F26" s="255"/>
      <c r="G26" s="255"/>
      <c r="H26" s="12"/>
      <c r="L26" s="180"/>
      <c r="N26" s="180"/>
      <c r="O26" s="180"/>
    </row>
    <row r="27" spans="1:17" ht="13" x14ac:dyDescent="0.3">
      <c r="A27" s="1"/>
      <c r="B27" s="19"/>
      <c r="C27" s="19"/>
      <c r="D27" s="4"/>
      <c r="E27" s="4"/>
      <c r="F27" s="4"/>
      <c r="G27" s="4"/>
      <c r="H27" s="19"/>
      <c r="I27" s="180"/>
      <c r="J27" s="180"/>
      <c r="K27" s="190"/>
      <c r="L27" s="180"/>
      <c r="M27" s="180"/>
    </row>
    <row r="28" spans="1:17" ht="13" x14ac:dyDescent="0.3">
      <c r="A28" s="132"/>
      <c r="B28" s="81" t="s">
        <v>391</v>
      </c>
      <c r="C28" s="81"/>
      <c r="D28" s="4"/>
      <c r="E28" s="4"/>
      <c r="F28" s="4"/>
      <c r="G28" s="4"/>
      <c r="H28" s="19"/>
      <c r="I28" s="180"/>
      <c r="J28" s="180"/>
      <c r="K28" s="190"/>
      <c r="L28" s="180"/>
      <c r="M28" s="180"/>
    </row>
    <row r="29" spans="1:17" x14ac:dyDescent="0.25">
      <c r="A29" s="132" t="s">
        <v>1</v>
      </c>
      <c r="B29" s="258" t="s">
        <v>392</v>
      </c>
      <c r="C29" s="284"/>
      <c r="D29" s="255"/>
      <c r="E29" s="255"/>
      <c r="F29" s="255"/>
      <c r="G29" s="255"/>
      <c r="H29" s="19"/>
      <c r="I29" s="180"/>
      <c r="J29" s="180"/>
      <c r="K29" s="190"/>
      <c r="L29" s="180"/>
      <c r="M29" s="180"/>
    </row>
    <row r="30" spans="1:17" x14ac:dyDescent="0.25">
      <c r="A30" s="132" t="s">
        <v>2</v>
      </c>
      <c r="B30" s="258" t="s">
        <v>393</v>
      </c>
      <c r="C30" s="284"/>
      <c r="D30" s="255"/>
      <c r="E30" s="255"/>
      <c r="F30" s="255"/>
      <c r="G30" s="255"/>
      <c r="H30" s="19"/>
      <c r="I30" s="180"/>
      <c r="J30" s="180"/>
      <c r="K30" s="190"/>
      <c r="L30" s="180"/>
      <c r="M30" s="180"/>
    </row>
    <row r="31" spans="1:17" x14ac:dyDescent="0.25">
      <c r="A31" s="132" t="s">
        <v>3</v>
      </c>
      <c r="B31" s="258" t="s">
        <v>394</v>
      </c>
      <c r="C31" s="284"/>
      <c r="D31" s="255"/>
      <c r="E31" s="255"/>
      <c r="F31" s="255"/>
      <c r="G31" s="255"/>
      <c r="H31" s="19"/>
      <c r="I31" s="180"/>
      <c r="J31" s="180"/>
      <c r="K31" s="190"/>
      <c r="L31" s="180"/>
      <c r="M31" s="180"/>
    </row>
    <row r="32" spans="1:17" x14ac:dyDescent="0.25">
      <c r="A32" s="132" t="s">
        <v>4</v>
      </c>
      <c r="B32" s="258" t="s">
        <v>395</v>
      </c>
      <c r="C32" s="284"/>
      <c r="D32" s="255"/>
      <c r="E32" s="255"/>
      <c r="F32" s="255"/>
      <c r="G32" s="255"/>
      <c r="H32" s="19"/>
      <c r="I32" s="180"/>
      <c r="J32" s="180"/>
      <c r="K32" s="190"/>
      <c r="L32" s="180"/>
      <c r="M32" s="180"/>
    </row>
    <row r="33" spans="1:16" ht="13" x14ac:dyDescent="0.3">
      <c r="A33" s="132"/>
      <c r="B33" s="19"/>
      <c r="C33" s="19"/>
      <c r="D33" s="19"/>
      <c r="E33" s="19"/>
      <c r="F33" s="19"/>
      <c r="G33" s="19"/>
      <c r="H33" s="12"/>
      <c r="L33" s="180"/>
      <c r="M33" s="180"/>
      <c r="O33" s="180"/>
      <c r="P33" s="180"/>
    </row>
    <row r="34" spans="1:16" ht="13" x14ac:dyDescent="0.3">
      <c r="A34" s="132"/>
      <c r="B34" s="285" t="s">
        <v>396</v>
      </c>
      <c r="C34" s="81"/>
      <c r="D34" s="4"/>
      <c r="E34" s="4"/>
      <c r="F34" s="4"/>
      <c r="G34" s="4"/>
      <c r="H34" s="19"/>
      <c r="I34" s="180"/>
      <c r="J34" s="180"/>
      <c r="K34" s="190"/>
      <c r="L34" s="180"/>
      <c r="M34" s="180"/>
    </row>
    <row r="35" spans="1:16" x14ac:dyDescent="0.25">
      <c r="A35" s="132" t="s">
        <v>5</v>
      </c>
      <c r="B35" s="258" t="s">
        <v>397</v>
      </c>
      <c r="C35" s="284"/>
      <c r="D35" s="255"/>
      <c r="E35" s="255"/>
      <c r="F35" s="255"/>
      <c r="G35" s="255"/>
      <c r="H35" s="19"/>
      <c r="I35" s="180"/>
      <c r="J35" s="180"/>
      <c r="K35" s="190"/>
      <c r="L35" s="180"/>
      <c r="M35" s="180"/>
    </row>
    <row r="36" spans="1:16" x14ac:dyDescent="0.25">
      <c r="A36" s="132" t="s">
        <v>6</v>
      </c>
      <c r="B36" s="258" t="s">
        <v>398</v>
      </c>
      <c r="C36" s="284"/>
      <c r="D36" s="255"/>
      <c r="E36" s="255"/>
      <c r="F36" s="255"/>
      <c r="G36" s="255"/>
      <c r="H36" s="19"/>
      <c r="I36" s="180"/>
      <c r="J36" s="180"/>
      <c r="K36" s="190"/>
      <c r="L36" s="180"/>
      <c r="M36" s="180"/>
    </row>
    <row r="37" spans="1:16" ht="13" x14ac:dyDescent="0.3">
      <c r="A37" s="1"/>
      <c r="B37" s="19"/>
      <c r="C37" s="19"/>
      <c r="D37" s="19"/>
      <c r="E37" s="19"/>
      <c r="F37" s="19"/>
      <c r="G37" s="19"/>
      <c r="H37" s="12"/>
      <c r="L37" s="180"/>
      <c r="M37" s="180"/>
      <c r="O37" s="180"/>
      <c r="P37" s="180"/>
    </row>
    <row r="38" spans="1:16" ht="13" x14ac:dyDescent="0.3">
      <c r="A38" s="132"/>
      <c r="B38" s="81" t="s">
        <v>290</v>
      </c>
      <c r="C38" s="81"/>
      <c r="D38" s="4"/>
      <c r="E38" s="4"/>
      <c r="F38" s="4"/>
      <c r="G38" s="4"/>
      <c r="H38" s="19"/>
      <c r="I38" s="180"/>
      <c r="J38" s="180"/>
      <c r="K38" s="190"/>
      <c r="L38" s="180"/>
      <c r="M38" s="180"/>
    </row>
    <row r="39" spans="1:16" x14ac:dyDescent="0.25">
      <c r="A39" s="132" t="s">
        <v>19</v>
      </c>
      <c r="B39" s="318" t="s">
        <v>291</v>
      </c>
      <c r="C39" s="272"/>
      <c r="D39" s="287"/>
      <c r="E39" s="287"/>
      <c r="F39" s="287"/>
      <c r="G39" s="287"/>
      <c r="H39" s="19"/>
      <c r="I39" s="180"/>
      <c r="J39" s="180"/>
      <c r="K39" s="190"/>
      <c r="L39" s="180"/>
      <c r="M39" s="180"/>
    </row>
    <row r="40" spans="1:16" x14ac:dyDescent="0.25">
      <c r="A40" s="132" t="s">
        <v>20</v>
      </c>
      <c r="B40" s="318" t="s">
        <v>292</v>
      </c>
      <c r="C40" s="272"/>
      <c r="D40" s="287"/>
      <c r="E40" s="287"/>
      <c r="F40" s="287"/>
      <c r="G40" s="287"/>
      <c r="H40" s="19"/>
      <c r="I40" s="180"/>
      <c r="J40" s="180"/>
      <c r="K40" s="190"/>
      <c r="L40" s="180"/>
      <c r="M40" s="180"/>
    </row>
    <row r="41" spans="1:16" x14ac:dyDescent="0.25">
      <c r="A41" s="132" t="s">
        <v>21</v>
      </c>
      <c r="B41" s="318" t="s">
        <v>293</v>
      </c>
      <c r="C41" s="272"/>
      <c r="D41" s="287"/>
      <c r="E41" s="287"/>
      <c r="F41" s="287"/>
      <c r="G41" s="287"/>
      <c r="H41" s="19"/>
      <c r="I41" s="180"/>
      <c r="J41" s="180"/>
      <c r="K41" s="190"/>
      <c r="L41" s="180"/>
      <c r="M41" s="180"/>
    </row>
    <row r="42" spans="1:16" ht="13" x14ac:dyDescent="0.3">
      <c r="A42" s="1"/>
      <c r="B42" s="19"/>
      <c r="C42" s="19"/>
      <c r="D42" s="19"/>
      <c r="E42" s="19"/>
      <c r="F42" s="19"/>
      <c r="G42" s="19"/>
      <c r="H42" s="12"/>
      <c r="L42" s="180"/>
      <c r="M42" s="180"/>
      <c r="O42" s="180"/>
      <c r="P42" s="180"/>
    </row>
    <row r="43" spans="1:16" ht="13" x14ac:dyDescent="0.3">
      <c r="A43" s="179"/>
      <c r="B43" s="589" t="s">
        <v>144</v>
      </c>
      <c r="C43" s="590"/>
      <c r="D43" s="590"/>
      <c r="E43" s="590"/>
      <c r="F43" s="590"/>
      <c r="G43" s="590"/>
      <c r="H43" s="12"/>
      <c r="J43" s="180"/>
      <c r="K43" s="180"/>
    </row>
    <row r="44" spans="1:16" ht="21.75" customHeight="1" x14ac:dyDescent="0.3">
      <c r="A44" s="31" t="s">
        <v>85</v>
      </c>
      <c r="B44" s="451" t="s">
        <v>575</v>
      </c>
      <c r="C44" s="520"/>
      <c r="D44" s="520"/>
      <c r="E44" s="520"/>
      <c r="F44" s="520"/>
      <c r="G44" s="521"/>
      <c r="H44" s="12"/>
      <c r="J44" s="180"/>
      <c r="K44" s="180"/>
    </row>
    <row r="45" spans="1:16" ht="13" x14ac:dyDescent="0.3">
      <c r="A45" s="192"/>
      <c r="B45" s="192"/>
      <c r="C45" s="192"/>
      <c r="D45" s="192"/>
      <c r="E45" s="192"/>
      <c r="F45" s="192"/>
      <c r="G45" s="192"/>
      <c r="H45" s="12"/>
    </row>
    <row r="46" spans="1:16" ht="13" x14ac:dyDescent="0.3">
      <c r="A46" s="192"/>
      <c r="B46" s="192"/>
      <c r="C46" s="192"/>
      <c r="D46" s="192"/>
      <c r="E46" s="192"/>
      <c r="F46" s="192"/>
      <c r="G46" s="192"/>
      <c r="H46" s="12"/>
    </row>
  </sheetData>
  <sheetProtection sheet="1" objects="1" scenarios="1" formatCells="0"/>
  <mergeCells count="6">
    <mergeCell ref="B7:G7"/>
    <mergeCell ref="B43:G43"/>
    <mergeCell ref="B44:G44"/>
    <mergeCell ref="C13:G13"/>
    <mergeCell ref="C14:G14"/>
    <mergeCell ref="C15:G15"/>
  </mergeCells>
  <dataValidations count="1">
    <dataValidation type="list" allowBlank="1" showInputMessage="1" showErrorMessage="1" sqref="C11" xr:uid="{00000000-0002-0000-0800-000000000000}">
      <formula1>RefYear</formula1>
    </dataValidation>
  </dataValidations>
  <printOptions horizontalCentered="1"/>
  <pageMargins left="0.19685039370078741" right="0.19685039370078741" top="0.39370078740157483" bottom="0.39370078740157483" header="0.19685039370078741" footer="0.19685039370078741"/>
  <pageSetup paperSize="9" scale="89" orientation="landscape"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pageSetUpPr fitToPage="1"/>
  </sheetPr>
  <dimension ref="A1:T52"/>
  <sheetViews>
    <sheetView tabSelected="1" topLeftCell="A43" zoomScale="60" zoomScaleNormal="60" workbookViewId="0">
      <selection activeCell="E26" sqref="E26"/>
    </sheetView>
  </sheetViews>
  <sheetFormatPr defaultColWidth="0" defaultRowHeight="12.5" zeroHeight="1" x14ac:dyDescent="0.25"/>
  <cols>
    <col min="1" max="1" width="5.54296875" style="180" customWidth="1"/>
    <col min="2" max="2" width="80.7265625" style="180" customWidth="1"/>
    <col min="3" max="3" width="5.54296875" style="180" customWidth="1"/>
    <col min="4" max="4" width="32.7265625" style="180" customWidth="1"/>
    <col min="5" max="5" width="33.453125" style="180" customWidth="1"/>
    <col min="6" max="6" width="9.7265625" style="180" customWidth="1"/>
    <col min="7" max="10" width="8.7265625" style="180" customWidth="1"/>
    <col min="11" max="11" width="30.81640625" style="180" customWidth="1"/>
    <col min="12" max="12" width="3.1796875" style="180" customWidth="1"/>
    <col min="13" max="13" width="11.453125" style="180" hidden="1" customWidth="1"/>
    <col min="14" max="15" width="9.1796875" style="181" hidden="1" customWidth="1"/>
    <col min="16" max="16" width="26" style="181" hidden="1" customWidth="1"/>
    <col min="17" max="20" width="9.1796875" style="181" hidden="1" customWidth="1"/>
    <col min="21" max="16384" width="9.1796875" style="180" hidden="1"/>
  </cols>
  <sheetData>
    <row r="1" spans="1:20" x14ac:dyDescent="0.25">
      <c r="A1" s="179"/>
      <c r="B1" s="179"/>
      <c r="C1" s="179"/>
      <c r="D1" s="179"/>
      <c r="E1" s="179"/>
      <c r="F1" s="179"/>
      <c r="G1" s="179"/>
      <c r="H1" s="179"/>
      <c r="I1" s="179"/>
      <c r="J1" s="179"/>
      <c r="K1" s="179"/>
      <c r="L1" s="179"/>
      <c r="N1" s="180"/>
      <c r="O1" s="180"/>
      <c r="P1" s="180"/>
      <c r="Q1" s="180"/>
      <c r="R1" s="180"/>
      <c r="S1" s="180"/>
      <c r="T1" s="180"/>
    </row>
    <row r="2" spans="1:20" x14ac:dyDescent="0.25">
      <c r="A2" s="179"/>
      <c r="B2" s="179"/>
      <c r="C2" s="179"/>
      <c r="D2" s="179"/>
      <c r="E2" s="179"/>
      <c r="F2" s="179"/>
      <c r="G2" s="179"/>
      <c r="H2" s="179"/>
      <c r="I2" s="179"/>
      <c r="J2" s="179"/>
      <c r="K2" s="179"/>
      <c r="L2" s="179"/>
      <c r="N2" s="180"/>
      <c r="O2" s="180"/>
      <c r="P2" s="180"/>
      <c r="Q2" s="180"/>
      <c r="R2" s="180"/>
      <c r="S2" s="180"/>
      <c r="T2" s="180"/>
    </row>
    <row r="3" spans="1:20" x14ac:dyDescent="0.25">
      <c r="A3" s="179"/>
      <c r="B3" s="179"/>
      <c r="C3" s="179"/>
      <c r="D3" s="179"/>
      <c r="E3" s="179"/>
      <c r="F3" s="179"/>
      <c r="G3" s="179"/>
      <c r="H3" s="179"/>
      <c r="I3" s="179"/>
      <c r="J3" s="179"/>
      <c r="K3" s="179"/>
      <c r="L3" s="179"/>
      <c r="N3" s="180"/>
      <c r="O3" s="180"/>
      <c r="P3" s="180"/>
      <c r="Q3" s="180"/>
      <c r="R3" s="180"/>
      <c r="S3" s="180"/>
      <c r="T3" s="180"/>
    </row>
    <row r="4" spans="1:20" x14ac:dyDescent="0.25">
      <c r="A4" s="179"/>
      <c r="B4" s="179"/>
      <c r="C4" s="179"/>
      <c r="D4" s="179"/>
      <c r="E4" s="179"/>
      <c r="F4" s="179"/>
      <c r="G4" s="179"/>
      <c r="H4" s="179"/>
      <c r="I4" s="179"/>
      <c r="J4" s="179"/>
      <c r="K4" s="179"/>
      <c r="L4" s="179"/>
      <c r="N4" s="180"/>
      <c r="O4" s="180"/>
      <c r="P4" s="180"/>
      <c r="Q4" s="180"/>
      <c r="R4" s="180"/>
      <c r="S4" s="180"/>
      <c r="T4" s="180"/>
    </row>
    <row r="5" spans="1:20" x14ac:dyDescent="0.25">
      <c r="A5" s="179"/>
      <c r="B5" s="179"/>
      <c r="C5" s="179"/>
      <c r="D5" s="179"/>
      <c r="E5" s="179"/>
      <c r="F5" s="179"/>
      <c r="G5" s="179"/>
      <c r="H5" s="179"/>
      <c r="I5" s="179"/>
      <c r="J5" s="179"/>
      <c r="K5" s="179"/>
      <c r="L5" s="179"/>
      <c r="N5" s="180"/>
      <c r="O5" s="180"/>
      <c r="P5" s="180"/>
      <c r="Q5" s="180"/>
      <c r="R5" s="180"/>
      <c r="S5" s="180"/>
      <c r="T5" s="180"/>
    </row>
    <row r="6" spans="1:20" x14ac:dyDescent="0.25">
      <c r="A6" s="179"/>
      <c r="B6" s="179"/>
      <c r="C6" s="179"/>
      <c r="D6" s="179"/>
      <c r="E6" s="179"/>
      <c r="F6" s="179"/>
      <c r="G6" s="179"/>
      <c r="H6" s="179"/>
      <c r="I6" s="179"/>
      <c r="J6" s="179"/>
      <c r="K6" s="179"/>
      <c r="L6" s="179"/>
      <c r="N6" s="180"/>
      <c r="O6" s="180"/>
      <c r="P6" s="180"/>
      <c r="Q6" s="180"/>
      <c r="R6" s="180"/>
      <c r="S6" s="180"/>
      <c r="T6" s="180"/>
    </row>
    <row r="7" spans="1:20" ht="20" x14ac:dyDescent="0.4">
      <c r="A7" s="179"/>
      <c r="B7" s="332" t="s">
        <v>118</v>
      </c>
      <c r="C7" s="333"/>
      <c r="D7" s="333"/>
      <c r="E7" s="333"/>
      <c r="F7" s="333"/>
      <c r="G7" s="333"/>
      <c r="H7" s="333"/>
      <c r="I7" s="333"/>
      <c r="J7" s="333"/>
      <c r="K7" s="334"/>
      <c r="L7" s="179"/>
      <c r="N7" s="180"/>
      <c r="O7" s="180"/>
      <c r="P7" s="180"/>
      <c r="Q7" s="180"/>
      <c r="R7" s="180"/>
      <c r="S7" s="180"/>
      <c r="T7" s="180"/>
    </row>
    <row r="8" spans="1:20" x14ac:dyDescent="0.25">
      <c r="A8" s="179"/>
      <c r="B8" s="179"/>
      <c r="C8" s="179"/>
      <c r="D8" s="179"/>
      <c r="E8" s="179"/>
      <c r="F8" s="179"/>
      <c r="G8" s="179"/>
      <c r="H8" s="179"/>
      <c r="I8" s="179"/>
      <c r="J8" s="179"/>
      <c r="K8" s="179"/>
      <c r="L8" s="179"/>
      <c r="N8" s="180"/>
      <c r="O8" s="180"/>
      <c r="P8" s="180"/>
      <c r="Q8" s="180"/>
      <c r="R8" s="180"/>
      <c r="S8" s="180"/>
      <c r="T8" s="180"/>
    </row>
    <row r="9" spans="1:20" ht="13" x14ac:dyDescent="0.25">
      <c r="A9" s="179"/>
      <c r="B9" s="63" t="s">
        <v>64</v>
      </c>
      <c r="C9" s="179"/>
      <c r="D9" s="179"/>
      <c r="E9" s="179"/>
      <c r="F9" s="179"/>
      <c r="G9" s="179"/>
      <c r="H9" s="179"/>
      <c r="I9" s="179"/>
      <c r="J9" s="179"/>
      <c r="K9" s="179"/>
      <c r="L9" s="179"/>
      <c r="N9" s="180"/>
      <c r="O9" s="180"/>
      <c r="P9" s="180"/>
      <c r="Q9" s="180"/>
      <c r="R9" s="180"/>
      <c r="S9" s="180"/>
      <c r="T9" s="180"/>
    </row>
    <row r="10" spans="1:20" x14ac:dyDescent="0.25">
      <c r="A10" s="179"/>
      <c r="B10" s="324" t="s">
        <v>65</v>
      </c>
      <c r="C10" s="183"/>
      <c r="D10" s="274">
        <f>Teacher1!D10</f>
        <v>0</v>
      </c>
      <c r="E10" s="179"/>
      <c r="F10" s="179"/>
      <c r="G10" s="179"/>
      <c r="H10" s="179"/>
      <c r="I10" s="179"/>
      <c r="J10" s="179"/>
      <c r="K10" s="179"/>
      <c r="L10" s="179"/>
      <c r="N10" s="180"/>
      <c r="O10" s="180"/>
      <c r="P10" s="180"/>
      <c r="Q10" s="180"/>
      <c r="R10" s="180"/>
      <c r="S10" s="180"/>
      <c r="T10" s="180"/>
    </row>
    <row r="11" spans="1:20" x14ac:dyDescent="0.25">
      <c r="A11" s="179"/>
      <c r="B11" s="325" t="s">
        <v>66</v>
      </c>
      <c r="C11" s="184"/>
      <c r="D11" s="274">
        <f>Head1!C11</f>
        <v>0</v>
      </c>
      <c r="E11" s="179"/>
      <c r="F11" s="179"/>
      <c r="G11" s="179"/>
      <c r="H11" s="179"/>
      <c r="I11" s="179"/>
      <c r="J11" s="179"/>
      <c r="K11" s="179"/>
      <c r="L11" s="179"/>
      <c r="N11" s="180"/>
      <c r="O11" s="180"/>
      <c r="P11" s="180"/>
      <c r="Q11" s="180"/>
      <c r="R11" s="180"/>
      <c r="S11" s="180"/>
      <c r="T11" s="180"/>
    </row>
    <row r="12" spans="1:20" x14ac:dyDescent="0.25">
      <c r="A12" s="179"/>
      <c r="B12" s="320" t="s">
        <v>314</v>
      </c>
      <c r="C12" s="184"/>
      <c r="D12" s="528" t="s">
        <v>573</v>
      </c>
      <c r="E12" s="520"/>
      <c r="F12" s="520"/>
      <c r="G12" s="520"/>
      <c r="H12" s="520"/>
      <c r="I12" s="520"/>
      <c r="J12" s="520"/>
      <c r="K12" s="521"/>
      <c r="L12" s="179"/>
      <c r="N12" s="180"/>
      <c r="O12" s="180"/>
      <c r="P12" s="180"/>
      <c r="Q12" s="180"/>
      <c r="R12" s="180"/>
      <c r="S12" s="180"/>
      <c r="T12" s="180"/>
    </row>
    <row r="13" spans="1:20" x14ac:dyDescent="0.25">
      <c r="A13" s="179"/>
      <c r="B13" s="319" t="s">
        <v>67</v>
      </c>
      <c r="C13" s="185"/>
      <c r="D13" s="528" t="s">
        <v>573</v>
      </c>
      <c r="E13" s="520"/>
      <c r="F13" s="520"/>
      <c r="G13" s="520"/>
      <c r="H13" s="520"/>
      <c r="I13" s="520"/>
      <c r="J13" s="520"/>
      <c r="K13" s="521"/>
      <c r="L13" s="179"/>
      <c r="N13" s="180"/>
      <c r="O13" s="180"/>
      <c r="P13" s="180"/>
      <c r="Q13" s="180"/>
      <c r="R13" s="180"/>
      <c r="S13" s="180"/>
      <c r="T13" s="180"/>
    </row>
    <row r="14" spans="1:20" ht="12.75" customHeight="1" x14ac:dyDescent="0.3">
      <c r="A14" s="179"/>
      <c r="B14" s="22"/>
      <c r="C14" s="23"/>
      <c r="D14" s="179"/>
      <c r="E14" s="179"/>
      <c r="F14" s="179"/>
      <c r="G14" s="179"/>
      <c r="H14" s="179"/>
      <c r="I14" s="179"/>
      <c r="J14" s="179"/>
      <c r="K14" s="179"/>
      <c r="L14" s="179"/>
      <c r="P14" s="180"/>
      <c r="Q14" s="186"/>
    </row>
    <row r="15" spans="1:20" ht="18.75" customHeight="1" x14ac:dyDescent="0.3">
      <c r="A15" s="23"/>
      <c r="B15" s="448" t="s">
        <v>563</v>
      </c>
      <c r="C15" s="511"/>
      <c r="D15" s="511"/>
      <c r="E15" s="511"/>
      <c r="F15" s="511"/>
      <c r="G15" s="511"/>
      <c r="H15" s="511"/>
      <c r="I15" s="511"/>
      <c r="J15" s="511"/>
      <c r="K15" s="512"/>
      <c r="L15" s="179"/>
      <c r="O15" s="182"/>
      <c r="T15" s="186"/>
    </row>
    <row r="16" spans="1:20" ht="13" thickBot="1" x14ac:dyDescent="0.3">
      <c r="A16" s="179"/>
      <c r="B16" s="179"/>
      <c r="C16" s="179"/>
      <c r="D16" s="131"/>
      <c r="E16" s="131"/>
      <c r="F16" s="179"/>
      <c r="G16" s="179"/>
      <c r="H16" s="179"/>
      <c r="I16" s="179"/>
      <c r="J16" s="179"/>
      <c r="K16" s="179"/>
      <c r="L16" s="179"/>
      <c r="P16" s="182"/>
      <c r="T16" s="180"/>
    </row>
    <row r="17" spans="1:20" ht="12.75" customHeight="1" x14ac:dyDescent="0.25">
      <c r="A17" s="179"/>
      <c r="B17" s="179"/>
      <c r="C17" s="179"/>
      <c r="D17" s="542" t="s">
        <v>14</v>
      </c>
      <c r="E17" s="543"/>
      <c r="F17" s="547" t="s">
        <v>419</v>
      </c>
      <c r="G17" s="551" t="s">
        <v>434</v>
      </c>
      <c r="H17" s="552"/>
      <c r="I17" s="552"/>
      <c r="J17" s="553"/>
      <c r="K17" s="544" t="s">
        <v>447</v>
      </c>
      <c r="L17" s="179"/>
      <c r="Q17" s="180"/>
      <c r="R17" s="180"/>
      <c r="S17" s="180"/>
      <c r="T17" s="180"/>
    </row>
    <row r="18" spans="1:20" ht="12.75" customHeight="1" x14ac:dyDescent="0.25">
      <c r="A18" s="18"/>
      <c r="B18" s="179"/>
      <c r="C18" s="179"/>
      <c r="D18" s="537" t="s">
        <v>381</v>
      </c>
      <c r="E18" s="539" t="s">
        <v>382</v>
      </c>
      <c r="F18" s="591"/>
      <c r="G18" s="554"/>
      <c r="H18" s="555"/>
      <c r="I18" s="555"/>
      <c r="J18" s="556"/>
      <c r="K18" s="545"/>
      <c r="L18" s="179"/>
      <c r="Q18" s="180"/>
      <c r="R18" s="180"/>
      <c r="S18" s="180"/>
      <c r="T18" s="180"/>
    </row>
    <row r="19" spans="1:20" ht="38.25" customHeight="1" x14ac:dyDescent="0.25">
      <c r="A19" s="179"/>
      <c r="B19" s="179"/>
      <c r="C19" s="179"/>
      <c r="D19" s="538"/>
      <c r="E19" s="540"/>
      <c r="F19" s="591"/>
      <c r="G19" s="557" t="s">
        <v>557</v>
      </c>
      <c r="H19" s="593" t="s">
        <v>420</v>
      </c>
      <c r="I19" s="593" t="s">
        <v>421</v>
      </c>
      <c r="J19" s="559" t="s">
        <v>422</v>
      </c>
      <c r="K19" s="545"/>
      <c r="L19" s="179"/>
      <c r="Q19" s="180"/>
      <c r="R19" s="180"/>
      <c r="S19" s="180"/>
      <c r="T19" s="180"/>
    </row>
    <row r="20" spans="1:20" ht="101.5" customHeight="1" thickBot="1" x14ac:dyDescent="0.35">
      <c r="A20" s="18"/>
      <c r="B20" s="24" t="s">
        <v>16</v>
      </c>
      <c r="C20" s="179"/>
      <c r="D20" s="163" t="s">
        <v>435</v>
      </c>
      <c r="E20" s="256" t="s">
        <v>383</v>
      </c>
      <c r="F20" s="592"/>
      <c r="G20" s="558"/>
      <c r="H20" s="594"/>
      <c r="I20" s="594"/>
      <c r="J20" s="560"/>
      <c r="K20" s="546"/>
      <c r="L20" s="179"/>
      <c r="Q20" s="180"/>
      <c r="R20" s="180"/>
      <c r="S20" s="180"/>
      <c r="T20" s="180"/>
    </row>
    <row r="21" spans="1:20" ht="14" x14ac:dyDescent="0.3">
      <c r="A21" s="179"/>
      <c r="B21" s="159" t="s">
        <v>260</v>
      </c>
      <c r="C21" s="179"/>
      <c r="D21" s="12">
        <v>1</v>
      </c>
      <c r="E21" s="12">
        <v>2</v>
      </c>
      <c r="F21" s="12">
        <v>3</v>
      </c>
      <c r="G21" s="12">
        <v>4</v>
      </c>
      <c r="H21" s="12">
        <v>5</v>
      </c>
      <c r="I21" s="12">
        <v>6</v>
      </c>
      <c r="J21" s="12">
        <v>7</v>
      </c>
      <c r="K21" s="12">
        <v>8</v>
      </c>
      <c r="L21" s="179"/>
      <c r="Q21" s="180"/>
      <c r="R21" s="180"/>
      <c r="S21" s="180"/>
      <c r="T21" s="180"/>
    </row>
    <row r="22" spans="1:20" ht="13" x14ac:dyDescent="0.3">
      <c r="A22" s="179"/>
      <c r="B22" s="179"/>
      <c r="C22" s="179"/>
      <c r="D22" s="12"/>
      <c r="E22" s="12"/>
      <c r="F22" s="187"/>
      <c r="G22" s="187"/>
      <c r="H22" s="187"/>
      <c r="I22" s="187"/>
      <c r="J22" s="187"/>
      <c r="K22" s="187"/>
      <c r="L22" s="179"/>
      <c r="Q22" s="180"/>
      <c r="R22" s="180"/>
      <c r="S22" s="180"/>
      <c r="T22" s="180"/>
    </row>
    <row r="23" spans="1:20" ht="13.5" thickBot="1" x14ac:dyDescent="0.3">
      <c r="A23" s="187"/>
      <c r="B23" s="82" t="s">
        <v>265</v>
      </c>
      <c r="C23" s="188"/>
      <c r="D23" s="179"/>
      <c r="E23" s="179"/>
      <c r="F23" s="187"/>
      <c r="G23" s="187"/>
      <c r="H23" s="187"/>
      <c r="I23" s="187"/>
      <c r="J23" s="187"/>
      <c r="K23" s="187"/>
      <c r="L23" s="179"/>
      <c r="Q23" s="180"/>
      <c r="R23" s="180"/>
      <c r="S23" s="180"/>
      <c r="T23" s="180"/>
    </row>
    <row r="24" spans="1:20" ht="25.5" customHeight="1" x14ac:dyDescent="0.25">
      <c r="A24" s="25" t="s">
        <v>0</v>
      </c>
      <c r="B24" s="69" t="s">
        <v>261</v>
      </c>
      <c r="C24" s="28"/>
      <c r="D24" s="375"/>
      <c r="E24" s="375"/>
      <c r="F24" s="376"/>
      <c r="G24" s="595" t="s">
        <v>573</v>
      </c>
      <c r="H24" s="595" t="s">
        <v>573</v>
      </c>
      <c r="I24" s="595" t="s">
        <v>573</v>
      </c>
      <c r="J24" s="595" t="s">
        <v>573</v>
      </c>
      <c r="K24" s="344" t="s">
        <v>573</v>
      </c>
      <c r="L24" s="179"/>
      <c r="Q24" s="180"/>
      <c r="R24" s="180"/>
      <c r="S24" s="180"/>
      <c r="T24" s="180"/>
    </row>
    <row r="25" spans="1:20" ht="25.5" customHeight="1" x14ac:dyDescent="0.25">
      <c r="A25" s="25" t="s">
        <v>1</v>
      </c>
      <c r="B25" s="69" t="s">
        <v>264</v>
      </c>
      <c r="C25" s="28"/>
      <c r="D25" s="377"/>
      <c r="E25" s="377"/>
      <c r="F25" s="377"/>
      <c r="G25" s="596" t="s">
        <v>573</v>
      </c>
      <c r="H25" s="596" t="s">
        <v>573</v>
      </c>
      <c r="I25" s="596" t="s">
        <v>573</v>
      </c>
      <c r="J25" s="596" t="s">
        <v>573</v>
      </c>
      <c r="K25" s="378" t="s">
        <v>573</v>
      </c>
      <c r="L25" s="179"/>
      <c r="Q25" s="180"/>
      <c r="R25" s="180"/>
      <c r="S25" s="180"/>
      <c r="T25" s="180"/>
    </row>
    <row r="26" spans="1:20" ht="25.5" customHeight="1" x14ac:dyDescent="0.25">
      <c r="A26" s="25" t="s">
        <v>2</v>
      </c>
      <c r="B26" s="70" t="s">
        <v>63</v>
      </c>
      <c r="C26" s="28"/>
      <c r="D26" s="377"/>
      <c r="E26" s="377"/>
      <c r="F26" s="377"/>
      <c r="G26" s="596" t="s">
        <v>573</v>
      </c>
      <c r="H26" s="596" t="s">
        <v>573</v>
      </c>
      <c r="I26" s="596" t="s">
        <v>573</v>
      </c>
      <c r="J26" s="596" t="s">
        <v>573</v>
      </c>
      <c r="K26" s="378" t="s">
        <v>573</v>
      </c>
      <c r="L26" s="179"/>
      <c r="Q26" s="180"/>
      <c r="R26" s="180"/>
      <c r="S26" s="180"/>
      <c r="T26" s="180"/>
    </row>
    <row r="27" spans="1:20" ht="25.5" customHeight="1" x14ac:dyDescent="0.25">
      <c r="A27" s="25" t="s">
        <v>3</v>
      </c>
      <c r="B27" s="69" t="s">
        <v>79</v>
      </c>
      <c r="C27" s="28"/>
      <c r="D27" s="377"/>
      <c r="E27" s="377"/>
      <c r="F27" s="377"/>
      <c r="G27" s="596" t="s">
        <v>573</v>
      </c>
      <c r="H27" s="596" t="s">
        <v>573</v>
      </c>
      <c r="I27" s="596" t="s">
        <v>573</v>
      </c>
      <c r="J27" s="596" t="s">
        <v>573</v>
      </c>
      <c r="K27" s="378" t="s">
        <v>573</v>
      </c>
      <c r="L27" s="179"/>
      <c r="Q27" s="180"/>
      <c r="R27" s="180"/>
      <c r="S27" s="180"/>
      <c r="T27" s="180"/>
    </row>
    <row r="28" spans="1:20" ht="25.5" customHeight="1" x14ac:dyDescent="0.25">
      <c r="A28" s="25" t="s">
        <v>4</v>
      </c>
      <c r="B28" s="69" t="s">
        <v>203</v>
      </c>
      <c r="C28" s="28"/>
      <c r="D28" s="377"/>
      <c r="E28" s="377"/>
      <c r="F28" s="377"/>
      <c r="G28" s="596" t="s">
        <v>573</v>
      </c>
      <c r="H28" s="596" t="s">
        <v>573</v>
      </c>
      <c r="I28" s="596" t="s">
        <v>573</v>
      </c>
      <c r="J28" s="596" t="s">
        <v>573</v>
      </c>
      <c r="K28" s="378" t="s">
        <v>573</v>
      </c>
      <c r="L28" s="179"/>
      <c r="Q28" s="180"/>
      <c r="R28" s="180"/>
      <c r="S28" s="180"/>
      <c r="T28" s="180"/>
    </row>
    <row r="29" spans="1:20" ht="25.5" customHeight="1" x14ac:dyDescent="0.25">
      <c r="A29" s="25" t="s">
        <v>5</v>
      </c>
      <c r="B29" s="69" t="s">
        <v>54</v>
      </c>
      <c r="C29" s="28"/>
      <c r="D29" s="377"/>
      <c r="E29" s="377"/>
      <c r="F29" s="377"/>
      <c r="G29" s="596" t="s">
        <v>573</v>
      </c>
      <c r="H29" s="596" t="s">
        <v>573</v>
      </c>
      <c r="I29" s="596" t="s">
        <v>573</v>
      </c>
      <c r="J29" s="596" t="s">
        <v>573</v>
      </c>
      <c r="K29" s="378" t="s">
        <v>573</v>
      </c>
      <c r="L29" s="179"/>
      <c r="Q29" s="180"/>
      <c r="R29" s="180"/>
      <c r="S29" s="180"/>
      <c r="T29" s="180"/>
    </row>
    <row r="30" spans="1:20" ht="25.5" customHeight="1" x14ac:dyDescent="0.25">
      <c r="A30" s="25" t="s">
        <v>6</v>
      </c>
      <c r="B30" s="69" t="s">
        <v>58</v>
      </c>
      <c r="C30" s="28"/>
      <c r="D30" s="377"/>
      <c r="E30" s="377"/>
      <c r="F30" s="377"/>
      <c r="G30" s="596" t="s">
        <v>573</v>
      </c>
      <c r="H30" s="596" t="s">
        <v>573</v>
      </c>
      <c r="I30" s="596" t="s">
        <v>573</v>
      </c>
      <c r="J30" s="596" t="s">
        <v>573</v>
      </c>
      <c r="K30" s="378" t="s">
        <v>573</v>
      </c>
      <c r="L30" s="179"/>
      <c r="Q30" s="180"/>
      <c r="R30" s="180"/>
      <c r="S30" s="180"/>
      <c r="T30" s="180"/>
    </row>
    <row r="31" spans="1:20" ht="25.5" customHeight="1" thickBot="1" x14ac:dyDescent="0.3">
      <c r="A31" s="25" t="s">
        <v>7</v>
      </c>
      <c r="B31" s="69" t="s">
        <v>448</v>
      </c>
      <c r="C31" s="187"/>
      <c r="D31" s="412"/>
      <c r="E31" s="379"/>
      <c r="F31" s="379"/>
      <c r="G31" s="597" t="s">
        <v>573</v>
      </c>
      <c r="H31" s="597" t="s">
        <v>573</v>
      </c>
      <c r="I31" s="597" t="s">
        <v>573</v>
      </c>
      <c r="J31" s="597" t="s">
        <v>573</v>
      </c>
      <c r="K31" s="380" t="s">
        <v>573</v>
      </c>
      <c r="L31" s="179"/>
      <c r="Q31" s="180"/>
      <c r="R31" s="180"/>
      <c r="S31" s="180"/>
      <c r="T31" s="180"/>
    </row>
    <row r="32" spans="1:20" ht="25.5" customHeight="1" thickBot="1" x14ac:dyDescent="0.3">
      <c r="A32" s="25" t="s">
        <v>212</v>
      </c>
      <c r="B32" s="120" t="s">
        <v>147</v>
      </c>
      <c r="C32" s="187"/>
      <c r="D32" s="413" t="s">
        <v>573</v>
      </c>
      <c r="E32" s="414" t="s">
        <v>573</v>
      </c>
      <c r="F32" s="382" t="s">
        <v>573</v>
      </c>
      <c r="G32" s="382" t="s">
        <v>573</v>
      </c>
      <c r="H32" s="382" t="s">
        <v>573</v>
      </c>
      <c r="I32" s="382" t="s">
        <v>573</v>
      </c>
      <c r="J32" s="382" t="s">
        <v>573</v>
      </c>
      <c r="K32" s="382" t="s">
        <v>573</v>
      </c>
      <c r="L32" s="179"/>
      <c r="Q32" s="180"/>
      <c r="R32" s="180"/>
      <c r="S32" s="180"/>
      <c r="T32" s="180"/>
    </row>
    <row r="33" spans="1:20" x14ac:dyDescent="0.25">
      <c r="A33" s="187"/>
      <c r="B33" s="187"/>
      <c r="C33" s="187"/>
      <c r="D33" s="187"/>
      <c r="E33" s="187"/>
      <c r="F33" s="187"/>
      <c r="G33" s="187"/>
      <c r="H33" s="187"/>
      <c r="I33" s="187"/>
      <c r="J33" s="187"/>
      <c r="K33" s="187"/>
      <c r="L33" s="179"/>
      <c r="Q33" s="180"/>
      <c r="R33" s="180"/>
      <c r="S33" s="180"/>
      <c r="T33" s="180"/>
    </row>
    <row r="34" spans="1:20" ht="13.5" thickBot="1" x14ac:dyDescent="0.3">
      <c r="A34" s="187"/>
      <c r="B34" s="82" t="s">
        <v>127</v>
      </c>
      <c r="C34" s="187"/>
      <c r="D34" s="187"/>
      <c r="E34" s="187"/>
      <c r="F34" s="187"/>
      <c r="G34" s="187"/>
      <c r="H34" s="187"/>
      <c r="I34" s="187"/>
      <c r="J34" s="187"/>
      <c r="K34" s="187"/>
      <c r="L34" s="179"/>
      <c r="Q34" s="180"/>
      <c r="R34" s="180"/>
      <c r="S34" s="180"/>
      <c r="T34" s="180"/>
    </row>
    <row r="35" spans="1:20" ht="25.5" customHeight="1" x14ac:dyDescent="0.25">
      <c r="A35" s="25" t="s">
        <v>19</v>
      </c>
      <c r="B35" s="70" t="s">
        <v>262</v>
      </c>
      <c r="C35" s="187"/>
      <c r="D35" s="375"/>
      <c r="E35" s="375"/>
      <c r="F35" s="376"/>
      <c r="G35" s="595" t="s">
        <v>573</v>
      </c>
      <c r="H35" s="595" t="s">
        <v>573</v>
      </c>
      <c r="I35" s="595" t="s">
        <v>573</v>
      </c>
      <c r="J35" s="595" t="s">
        <v>573</v>
      </c>
      <c r="K35" s="344" t="s">
        <v>573</v>
      </c>
      <c r="L35" s="179"/>
      <c r="Q35" s="180"/>
      <c r="R35" s="180"/>
      <c r="S35" s="180"/>
      <c r="T35" s="180"/>
    </row>
    <row r="36" spans="1:20" ht="25.5" customHeight="1" x14ac:dyDescent="0.25">
      <c r="A36" s="25" t="s">
        <v>20</v>
      </c>
      <c r="B36" s="70" t="s">
        <v>204</v>
      </c>
      <c r="C36" s="187"/>
      <c r="D36" s="377"/>
      <c r="E36" s="377"/>
      <c r="F36" s="377"/>
      <c r="G36" s="596" t="s">
        <v>573</v>
      </c>
      <c r="H36" s="596" t="s">
        <v>573</v>
      </c>
      <c r="I36" s="596" t="s">
        <v>573</v>
      </c>
      <c r="J36" s="596" t="s">
        <v>573</v>
      </c>
      <c r="K36" s="378" t="s">
        <v>573</v>
      </c>
      <c r="L36" s="179"/>
      <c r="Q36" s="180"/>
      <c r="R36" s="180"/>
      <c r="S36" s="180"/>
      <c r="T36" s="180"/>
    </row>
    <row r="37" spans="1:20" ht="38.25" customHeight="1" x14ac:dyDescent="0.25">
      <c r="A37" s="25" t="s">
        <v>21</v>
      </c>
      <c r="B37" s="70" t="s">
        <v>452</v>
      </c>
      <c r="C37" s="187"/>
      <c r="D37" s="377"/>
      <c r="E37" s="377"/>
      <c r="F37" s="377"/>
      <c r="G37" s="596" t="s">
        <v>573</v>
      </c>
      <c r="H37" s="596" t="s">
        <v>573</v>
      </c>
      <c r="I37" s="596" t="s">
        <v>573</v>
      </c>
      <c r="J37" s="596" t="s">
        <v>573</v>
      </c>
      <c r="K37" s="378" t="s">
        <v>573</v>
      </c>
      <c r="L37" s="179"/>
      <c r="Q37" s="180"/>
      <c r="R37" s="180"/>
      <c r="S37" s="180"/>
      <c r="T37" s="180"/>
    </row>
    <row r="38" spans="1:20" ht="25.5" customHeight="1" thickBot="1" x14ac:dyDescent="0.3">
      <c r="A38" s="25" t="s">
        <v>22</v>
      </c>
      <c r="B38" s="69" t="s">
        <v>448</v>
      </c>
      <c r="C38" s="187"/>
      <c r="D38" s="379"/>
      <c r="E38" s="379"/>
      <c r="F38" s="379"/>
      <c r="G38" s="597" t="s">
        <v>573</v>
      </c>
      <c r="H38" s="597" t="s">
        <v>573</v>
      </c>
      <c r="I38" s="597" t="s">
        <v>573</v>
      </c>
      <c r="J38" s="597" t="s">
        <v>573</v>
      </c>
      <c r="K38" s="380" t="s">
        <v>573</v>
      </c>
      <c r="L38" s="179"/>
      <c r="Q38" s="180"/>
      <c r="R38" s="180"/>
      <c r="S38" s="180"/>
      <c r="T38" s="180"/>
    </row>
    <row r="39" spans="1:20" ht="25.5" customHeight="1" thickBot="1" x14ac:dyDescent="0.3">
      <c r="A39" s="25" t="s">
        <v>213</v>
      </c>
      <c r="B39" s="311" t="s">
        <v>147</v>
      </c>
      <c r="C39" s="187"/>
      <c r="D39" s="414"/>
      <c r="E39" s="414"/>
      <c r="F39" s="382"/>
      <c r="G39" s="598" t="s">
        <v>573</v>
      </c>
      <c r="H39" s="598" t="s">
        <v>573</v>
      </c>
      <c r="I39" s="598" t="s">
        <v>573</v>
      </c>
      <c r="J39" s="598" t="s">
        <v>573</v>
      </c>
      <c r="K39" s="382" t="s">
        <v>573</v>
      </c>
      <c r="L39" s="179"/>
      <c r="Q39" s="180"/>
      <c r="R39" s="180"/>
      <c r="S39" s="180"/>
      <c r="T39" s="180"/>
    </row>
    <row r="40" spans="1:20" x14ac:dyDescent="0.25">
      <c r="A40" s="187"/>
      <c r="B40" s="187"/>
      <c r="C40" s="187"/>
      <c r="D40" s="187"/>
      <c r="E40" s="187"/>
      <c r="F40" s="187"/>
      <c r="G40" s="187"/>
      <c r="H40" s="187"/>
      <c r="I40" s="187"/>
      <c r="J40" s="187"/>
      <c r="K40" s="187"/>
      <c r="L40" s="179"/>
      <c r="Q40" s="180"/>
      <c r="R40" s="180"/>
      <c r="S40" s="180"/>
      <c r="T40" s="180"/>
    </row>
    <row r="41" spans="1:20" ht="13.5" thickBot="1" x14ac:dyDescent="0.3">
      <c r="A41" s="187"/>
      <c r="B41" s="82" t="s">
        <v>266</v>
      </c>
      <c r="C41" s="187"/>
      <c r="D41" s="187"/>
      <c r="E41" s="187"/>
      <c r="F41" s="187"/>
      <c r="G41" s="187"/>
      <c r="H41" s="187"/>
      <c r="I41" s="187"/>
      <c r="J41" s="187"/>
      <c r="K41" s="187"/>
      <c r="L41" s="179"/>
      <c r="Q41" s="180"/>
      <c r="R41" s="180"/>
      <c r="S41" s="180"/>
      <c r="T41" s="180"/>
    </row>
    <row r="42" spans="1:20" ht="25.5" customHeight="1" x14ac:dyDescent="0.25">
      <c r="A42" s="25" t="s">
        <v>35</v>
      </c>
      <c r="B42" s="70" t="s">
        <v>205</v>
      </c>
      <c r="C42" s="187"/>
      <c r="D42" s="375"/>
      <c r="E42" s="375"/>
      <c r="F42" s="376"/>
      <c r="G42" s="595" t="s">
        <v>573</v>
      </c>
      <c r="H42" s="595" t="s">
        <v>573</v>
      </c>
      <c r="I42" s="595" t="s">
        <v>573</v>
      </c>
      <c r="J42" s="595" t="s">
        <v>573</v>
      </c>
      <c r="K42" s="344" t="s">
        <v>573</v>
      </c>
      <c r="L42" s="179"/>
      <c r="Q42" s="180"/>
      <c r="R42" s="180"/>
      <c r="S42" s="180"/>
      <c r="T42" s="180"/>
    </row>
    <row r="43" spans="1:20" ht="25.5" customHeight="1" x14ac:dyDescent="0.25">
      <c r="A43" s="25" t="s">
        <v>36</v>
      </c>
      <c r="B43" s="70" t="s">
        <v>128</v>
      </c>
      <c r="C43" s="187"/>
      <c r="D43" s="377"/>
      <c r="E43" s="377"/>
      <c r="F43" s="377"/>
      <c r="G43" s="596" t="s">
        <v>573</v>
      </c>
      <c r="H43" s="596" t="s">
        <v>573</v>
      </c>
      <c r="I43" s="596" t="s">
        <v>573</v>
      </c>
      <c r="J43" s="596" t="s">
        <v>573</v>
      </c>
      <c r="K43" s="378" t="s">
        <v>573</v>
      </c>
      <c r="L43" s="179"/>
      <c r="Q43" s="180"/>
      <c r="R43" s="180"/>
      <c r="S43" s="180"/>
      <c r="T43" s="180"/>
    </row>
    <row r="44" spans="1:20" ht="25.5" customHeight="1" thickBot="1" x14ac:dyDescent="0.3">
      <c r="A44" s="25" t="s">
        <v>37</v>
      </c>
      <c r="B44" s="69" t="s">
        <v>448</v>
      </c>
      <c r="C44" s="187"/>
      <c r="D44" s="379"/>
      <c r="E44" s="379"/>
      <c r="F44" s="379"/>
      <c r="G44" s="597" t="s">
        <v>573</v>
      </c>
      <c r="H44" s="597" t="s">
        <v>573</v>
      </c>
      <c r="I44" s="597" t="s">
        <v>573</v>
      </c>
      <c r="J44" s="597" t="s">
        <v>573</v>
      </c>
      <c r="K44" s="380" t="s">
        <v>573</v>
      </c>
      <c r="L44" s="179"/>
      <c r="Q44" s="180"/>
      <c r="R44" s="180"/>
      <c r="S44" s="180"/>
      <c r="T44" s="180"/>
    </row>
    <row r="45" spans="1:20" ht="25.5" customHeight="1" thickBot="1" x14ac:dyDescent="0.3">
      <c r="A45" s="25" t="s">
        <v>214</v>
      </c>
      <c r="B45" s="311" t="s">
        <v>147</v>
      </c>
      <c r="C45" s="187"/>
      <c r="D45" s="414"/>
      <c r="E45" s="414"/>
      <c r="F45" s="382"/>
      <c r="G45" s="598" t="s">
        <v>573</v>
      </c>
      <c r="H45" s="598" t="s">
        <v>573</v>
      </c>
      <c r="I45" s="598" t="s">
        <v>573</v>
      </c>
      <c r="J45" s="598" t="s">
        <v>573</v>
      </c>
      <c r="K45" s="382" t="s">
        <v>573</v>
      </c>
      <c r="L45" s="179"/>
      <c r="Q45" s="180"/>
      <c r="R45" s="180"/>
      <c r="S45" s="180"/>
      <c r="T45" s="180"/>
    </row>
    <row r="46" spans="1:20" x14ac:dyDescent="0.25">
      <c r="A46" s="25"/>
      <c r="B46" s="187"/>
      <c r="C46" s="187"/>
      <c r="D46" s="187"/>
      <c r="E46" s="187"/>
      <c r="F46" s="187"/>
      <c r="G46" s="187"/>
      <c r="H46" s="187"/>
      <c r="I46" s="187"/>
      <c r="J46" s="187"/>
      <c r="K46" s="187"/>
      <c r="L46" s="179"/>
      <c r="Q46" s="180"/>
      <c r="R46" s="180"/>
      <c r="S46" s="180"/>
      <c r="T46" s="180"/>
    </row>
    <row r="47" spans="1:20" ht="13.5" thickBot="1" x14ac:dyDescent="0.35">
      <c r="A47" s="187"/>
      <c r="B47" s="83" t="s">
        <v>131</v>
      </c>
      <c r="C47" s="187"/>
      <c r="D47" s="187"/>
      <c r="E47" s="187"/>
      <c r="F47" s="187"/>
      <c r="G47" s="187"/>
      <c r="H47" s="187"/>
      <c r="I47" s="187"/>
      <c r="J47" s="187"/>
      <c r="K47" s="187"/>
      <c r="L47" s="179"/>
      <c r="Q47" s="180"/>
      <c r="R47" s="180"/>
      <c r="S47" s="180"/>
      <c r="T47" s="180"/>
    </row>
    <row r="48" spans="1:20" ht="25.5" customHeight="1" x14ac:dyDescent="0.25">
      <c r="A48" s="25" t="s">
        <v>29</v>
      </c>
      <c r="B48" s="70" t="s">
        <v>206</v>
      </c>
      <c r="C48" s="187"/>
      <c r="D48" s="375"/>
      <c r="E48" s="375"/>
      <c r="F48" s="375"/>
      <c r="G48" s="599" t="s">
        <v>573</v>
      </c>
      <c r="H48" s="599" t="s">
        <v>573</v>
      </c>
      <c r="I48" s="599" t="s">
        <v>573</v>
      </c>
      <c r="J48" s="599" t="s">
        <v>573</v>
      </c>
      <c r="K48" s="383" t="s">
        <v>573</v>
      </c>
      <c r="L48" s="179"/>
      <c r="Q48" s="180"/>
      <c r="R48" s="180"/>
      <c r="S48" s="180"/>
      <c r="T48" s="180"/>
    </row>
    <row r="49" spans="1:20" ht="25.5" customHeight="1" x14ac:dyDescent="0.25">
      <c r="A49" s="25" t="s">
        <v>30</v>
      </c>
      <c r="B49" s="69" t="s">
        <v>55</v>
      </c>
      <c r="C49" s="187"/>
      <c r="D49" s="377"/>
      <c r="E49" s="377"/>
      <c r="F49" s="377"/>
      <c r="G49" s="596" t="s">
        <v>573</v>
      </c>
      <c r="H49" s="596" t="s">
        <v>573</v>
      </c>
      <c r="I49" s="596" t="s">
        <v>573</v>
      </c>
      <c r="J49" s="596" t="s">
        <v>573</v>
      </c>
      <c r="K49" s="385" t="s">
        <v>573</v>
      </c>
      <c r="L49" s="179"/>
      <c r="Q49" s="180"/>
      <c r="R49" s="180"/>
      <c r="S49" s="180"/>
      <c r="T49" s="180"/>
    </row>
    <row r="50" spans="1:20" ht="25.5" customHeight="1" thickBot="1" x14ac:dyDescent="0.3">
      <c r="A50" s="25" t="s">
        <v>31</v>
      </c>
      <c r="B50" s="69" t="s">
        <v>448</v>
      </c>
      <c r="C50" s="187"/>
      <c r="D50" s="412"/>
      <c r="E50" s="412"/>
      <c r="F50" s="415"/>
      <c r="G50" s="600" t="s">
        <v>573</v>
      </c>
      <c r="H50" s="600" t="s">
        <v>573</v>
      </c>
      <c r="I50" s="600" t="s">
        <v>573</v>
      </c>
      <c r="J50" s="600" t="s">
        <v>573</v>
      </c>
      <c r="K50" s="416" t="s">
        <v>573</v>
      </c>
      <c r="L50" s="179"/>
      <c r="Q50" s="180"/>
      <c r="R50" s="180"/>
      <c r="S50" s="180"/>
      <c r="T50" s="180"/>
    </row>
    <row r="51" spans="1:20" ht="25.5" customHeight="1" thickBot="1" x14ac:dyDescent="0.3">
      <c r="A51" s="25" t="s">
        <v>215</v>
      </c>
      <c r="B51" s="311" t="s">
        <v>147</v>
      </c>
      <c r="C51" s="187"/>
      <c r="D51" s="413"/>
      <c r="E51" s="413"/>
      <c r="F51" s="413"/>
      <c r="G51" s="413" t="s">
        <v>573</v>
      </c>
      <c r="H51" s="413" t="s">
        <v>573</v>
      </c>
      <c r="I51" s="413" t="s">
        <v>573</v>
      </c>
      <c r="J51" s="413" t="s">
        <v>573</v>
      </c>
      <c r="K51" s="413" t="s">
        <v>573</v>
      </c>
      <c r="L51" s="179"/>
      <c r="Q51" s="180"/>
      <c r="R51" s="180"/>
      <c r="S51" s="180"/>
      <c r="T51" s="180"/>
    </row>
    <row r="52" spans="1:20" x14ac:dyDescent="0.25">
      <c r="A52" s="187"/>
      <c r="B52" s="187"/>
      <c r="C52" s="187"/>
      <c r="D52" s="187"/>
      <c r="E52" s="187"/>
      <c r="F52" s="187"/>
      <c r="G52" s="187"/>
      <c r="H52" s="187"/>
      <c r="I52" s="187"/>
      <c r="J52" s="187"/>
      <c r="K52" s="187"/>
      <c r="L52" s="179"/>
      <c r="Q52" s="180"/>
      <c r="R52" s="180"/>
      <c r="S52" s="180"/>
      <c r="T52" s="180"/>
    </row>
  </sheetData>
  <sheetProtection sheet="1" objects="1" scenarios="1" formatCells="0"/>
  <mergeCells count="13">
    <mergeCell ref="D12:K12"/>
    <mergeCell ref="D13:K13"/>
    <mergeCell ref="D17:E17"/>
    <mergeCell ref="K17:K20"/>
    <mergeCell ref="D18:D19"/>
    <mergeCell ref="E18:E19"/>
    <mergeCell ref="B15:K15"/>
    <mergeCell ref="F17:F20"/>
    <mergeCell ref="G17:J18"/>
    <mergeCell ref="G19:G20"/>
    <mergeCell ref="H19:H20"/>
    <mergeCell ref="I19:I20"/>
    <mergeCell ref="J19:J20"/>
  </mergeCells>
  <conditionalFormatting sqref="G24:J31 G35:J38 G42:J44 G48:J50">
    <cfRule type="expression" dxfId="0" priority="1">
      <formula>$F24="Yes"</formula>
    </cfRule>
  </conditionalFormatting>
  <dataValidations count="3">
    <dataValidation type="list" allowBlank="1" showInputMessage="1" showErrorMessage="1" sqref="D24:D31 D35:D38 D42:D44 D48:D50" xr:uid="{00000000-0002-0000-0900-000000000000}">
      <formula1>decision_levels</formula1>
    </dataValidation>
    <dataValidation type="list" allowBlank="1" showInputMessage="1" showErrorMessage="1" sqref="E42:E44 E48:E50 E24:E31 E35:E38" xr:uid="{00000000-0002-0000-0900-000001000000}">
      <formula1>nature_compensation</formula1>
    </dataValidation>
    <dataValidation type="list" allowBlank="1" showInputMessage="1" showErrorMessage="1" sqref="F24:J31 F48:J50 F42:J44 F35:J38" xr:uid="{00000000-0002-0000-0900-000002000000}">
      <formula1>YNM</formula1>
    </dataValidation>
  </dataValidations>
  <printOptions headings="1"/>
  <pageMargins left="0.23622047244094491" right="0.23622047244094491" top="0.74803149606299213" bottom="0.74803149606299213" header="0.31496062992125984" footer="0.31496062992125984"/>
  <pageSetup paperSize="9" scale="46"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N98"/>
  <sheetViews>
    <sheetView topLeftCell="A22" zoomScale="85" zoomScaleNormal="85" workbookViewId="0">
      <selection sqref="A1:XFD1048576"/>
    </sheetView>
  </sheetViews>
  <sheetFormatPr defaultColWidth="9.1796875" defaultRowHeight="12.5" x14ac:dyDescent="0.25"/>
  <cols>
    <col min="1" max="1" width="9.1796875" style="178" customWidth="1"/>
    <col min="2" max="2" width="3.453125" style="178" customWidth="1"/>
    <col min="3" max="3" width="9.1796875" style="178" customWidth="1"/>
    <col min="4" max="4" width="9.1796875" style="178"/>
    <col min="5" max="5" width="9.1796875" style="178" customWidth="1"/>
    <col min="6" max="6" width="25" style="178" bestFit="1" customWidth="1"/>
    <col min="7" max="7" width="52.7265625" style="178" customWidth="1"/>
    <col min="8" max="8" width="61.1796875" style="178" customWidth="1"/>
    <col min="9" max="16384" width="9.1796875" style="178"/>
  </cols>
  <sheetData>
    <row r="1" spans="1:14" ht="13" x14ac:dyDescent="0.3">
      <c r="A1" s="235" t="s">
        <v>369</v>
      </c>
    </row>
    <row r="3" spans="1:14" x14ac:dyDescent="0.25">
      <c r="A3" s="178" t="s">
        <v>301</v>
      </c>
      <c r="C3" s="233">
        <v>1</v>
      </c>
      <c r="D3" s="233">
        <v>2</v>
      </c>
      <c r="E3" s="233">
        <v>4</v>
      </c>
      <c r="F3" s="233">
        <v>5</v>
      </c>
      <c r="G3" s="233">
        <v>6</v>
      </c>
      <c r="H3" s="233">
        <v>7</v>
      </c>
      <c r="I3" s="233">
        <v>8</v>
      </c>
      <c r="J3" s="233">
        <v>9</v>
      </c>
      <c r="K3" s="233"/>
      <c r="L3" s="233"/>
    </row>
    <row r="4" spans="1:14" x14ac:dyDescent="0.25">
      <c r="A4" s="178" t="s">
        <v>302</v>
      </c>
      <c r="C4" s="178" t="s">
        <v>298</v>
      </c>
      <c r="D4" s="178" t="s">
        <v>378</v>
      </c>
      <c r="E4" s="178" t="s">
        <v>354</v>
      </c>
      <c r="F4" s="178" t="s">
        <v>353</v>
      </c>
      <c r="G4" s="178" t="s">
        <v>374</v>
      </c>
      <c r="H4" s="178" t="s">
        <v>375</v>
      </c>
      <c r="I4" s="178" t="s">
        <v>376</v>
      </c>
      <c r="J4" s="178" t="s">
        <v>443</v>
      </c>
      <c r="M4" s="178" t="s">
        <v>543</v>
      </c>
    </row>
    <row r="6" spans="1:14" x14ac:dyDescent="0.25">
      <c r="A6" s="178" t="s">
        <v>303</v>
      </c>
      <c r="C6" s="236" t="s">
        <v>299</v>
      </c>
      <c r="D6" s="236" t="s">
        <v>299</v>
      </c>
      <c r="E6" s="236" t="s">
        <v>544</v>
      </c>
      <c r="F6" s="236" t="s">
        <v>437</v>
      </c>
      <c r="G6" s="236" t="s">
        <v>365</v>
      </c>
      <c r="H6" s="236" t="s">
        <v>286</v>
      </c>
      <c r="I6" s="236" t="s">
        <v>373</v>
      </c>
      <c r="J6" s="236" t="s">
        <v>299</v>
      </c>
      <c r="K6" s="236"/>
      <c r="L6" s="236"/>
      <c r="M6" s="178" t="s">
        <v>516</v>
      </c>
      <c r="N6" s="178" t="s">
        <v>458</v>
      </c>
    </row>
    <row r="7" spans="1:14" x14ac:dyDescent="0.25">
      <c r="A7" s="178" t="s">
        <v>304</v>
      </c>
      <c r="C7" s="236" t="s">
        <v>300</v>
      </c>
      <c r="D7" s="236" t="s">
        <v>300</v>
      </c>
      <c r="E7" s="236" t="s">
        <v>453</v>
      </c>
      <c r="F7" s="236" t="s">
        <v>454</v>
      </c>
      <c r="G7" s="236" t="s">
        <v>364</v>
      </c>
      <c r="H7" s="236" t="s">
        <v>295</v>
      </c>
      <c r="I7" s="236" t="s">
        <v>370</v>
      </c>
      <c r="J7" s="236" t="s">
        <v>300</v>
      </c>
      <c r="K7" s="236"/>
      <c r="L7" s="236"/>
      <c r="M7" s="178" t="s">
        <v>517</v>
      </c>
      <c r="N7" s="178" t="s">
        <v>459</v>
      </c>
    </row>
    <row r="8" spans="1:14" x14ac:dyDescent="0.25">
      <c r="A8" s="178" t="s">
        <v>305</v>
      </c>
      <c r="C8" s="236"/>
      <c r="D8" s="236" t="s">
        <v>52</v>
      </c>
      <c r="E8" s="236" t="s">
        <v>355</v>
      </c>
      <c r="F8" s="236" t="s">
        <v>399</v>
      </c>
      <c r="G8" s="236" t="s">
        <v>366</v>
      </c>
      <c r="H8" s="236" t="s">
        <v>287</v>
      </c>
      <c r="I8" s="236" t="s">
        <v>371</v>
      </c>
      <c r="J8" s="236" t="s">
        <v>53</v>
      </c>
      <c r="K8" s="236"/>
      <c r="L8" s="236"/>
      <c r="M8" s="178" t="s">
        <v>500</v>
      </c>
      <c r="N8" s="178" t="s">
        <v>455</v>
      </c>
    </row>
    <row r="9" spans="1:14" x14ac:dyDescent="0.25">
      <c r="A9" s="178" t="s">
        <v>306</v>
      </c>
      <c r="C9" s="236"/>
      <c r="D9" s="236" t="s">
        <v>53</v>
      </c>
      <c r="E9" s="236" t="s">
        <v>356</v>
      </c>
      <c r="F9" s="236" t="s">
        <v>438</v>
      </c>
      <c r="G9" s="236" t="s">
        <v>367</v>
      </c>
      <c r="H9" s="236" t="s">
        <v>288</v>
      </c>
      <c r="I9" s="236" t="s">
        <v>372</v>
      </c>
      <c r="J9" s="236"/>
      <c r="K9" s="236"/>
      <c r="L9" s="236"/>
      <c r="M9" s="178" t="s">
        <v>506</v>
      </c>
      <c r="N9" s="178" t="s">
        <v>491</v>
      </c>
    </row>
    <row r="10" spans="1:14" x14ac:dyDescent="0.25">
      <c r="A10" s="178" t="s">
        <v>307</v>
      </c>
      <c r="C10" s="236"/>
      <c r="D10" s="236"/>
      <c r="E10" s="236" t="s">
        <v>357</v>
      </c>
      <c r="F10" s="236" t="s">
        <v>400</v>
      </c>
      <c r="G10" s="236" t="s">
        <v>368</v>
      </c>
      <c r="H10" s="236" t="s">
        <v>297</v>
      </c>
      <c r="I10" s="236" t="s">
        <v>52</v>
      </c>
      <c r="J10" s="236"/>
      <c r="K10" s="236"/>
      <c r="L10" s="236"/>
      <c r="M10" s="178" t="s">
        <v>507</v>
      </c>
      <c r="N10" s="178" t="s">
        <v>462</v>
      </c>
    </row>
    <row r="11" spans="1:14" x14ac:dyDescent="0.25">
      <c r="A11" s="178" t="s">
        <v>308</v>
      </c>
      <c r="C11" s="236"/>
      <c r="D11" s="236"/>
      <c r="E11" s="236" t="s">
        <v>358</v>
      </c>
      <c r="F11" s="236" t="s">
        <v>401</v>
      </c>
      <c r="G11" s="236" t="s">
        <v>436</v>
      </c>
      <c r="H11" s="236" t="s">
        <v>52</v>
      </c>
      <c r="I11" s="236" t="s">
        <v>53</v>
      </c>
      <c r="J11" s="236"/>
      <c r="K11" s="236"/>
      <c r="L11" s="236"/>
      <c r="M11" s="178" t="s">
        <v>508</v>
      </c>
      <c r="N11" s="178" t="s">
        <v>492</v>
      </c>
    </row>
    <row r="12" spans="1:14" x14ac:dyDescent="0.25">
      <c r="A12" s="178" t="s">
        <v>309</v>
      </c>
      <c r="C12" s="236"/>
      <c r="D12" s="236"/>
      <c r="E12" s="236"/>
      <c r="F12" s="236" t="s">
        <v>402</v>
      </c>
      <c r="G12" s="236" t="s">
        <v>52</v>
      </c>
      <c r="H12" s="236" t="s">
        <v>53</v>
      </c>
      <c r="I12" s="236"/>
      <c r="J12" s="236"/>
      <c r="K12" s="236"/>
      <c r="L12" s="236"/>
      <c r="M12" s="178" t="s">
        <v>520</v>
      </c>
      <c r="N12" s="178" t="s">
        <v>463</v>
      </c>
    </row>
    <row r="13" spans="1:14" x14ac:dyDescent="0.25">
      <c r="A13" s="178" t="s">
        <v>310</v>
      </c>
      <c r="C13" s="236"/>
      <c r="D13" s="236"/>
      <c r="E13" s="236">
        <v>2021</v>
      </c>
      <c r="F13" s="236" t="s">
        <v>439</v>
      </c>
      <c r="G13" s="236" t="s">
        <v>53</v>
      </c>
      <c r="H13" s="236"/>
      <c r="I13" s="236"/>
      <c r="J13" s="236"/>
      <c r="K13" s="236"/>
      <c r="L13" s="236"/>
      <c r="M13" s="178" t="s">
        <v>509</v>
      </c>
      <c r="N13" s="178" t="s">
        <v>464</v>
      </c>
    </row>
    <row r="14" spans="1:14" x14ac:dyDescent="0.25">
      <c r="A14" s="178" t="s">
        <v>311</v>
      </c>
      <c r="C14" s="236"/>
      <c r="D14" s="236"/>
      <c r="E14" s="236">
        <v>2020</v>
      </c>
      <c r="F14" s="236" t="s">
        <v>403</v>
      </c>
      <c r="G14" s="236"/>
      <c r="H14" s="236"/>
      <c r="I14" s="236"/>
      <c r="J14" s="236"/>
      <c r="K14" s="236"/>
      <c r="L14" s="236"/>
      <c r="M14" s="178" t="s">
        <v>522</v>
      </c>
      <c r="N14" s="178" t="s">
        <v>466</v>
      </c>
    </row>
    <row r="15" spans="1:14" x14ac:dyDescent="0.25">
      <c r="A15" s="178" t="s">
        <v>312</v>
      </c>
      <c r="C15" s="236"/>
      <c r="D15" s="236"/>
      <c r="E15" s="236">
        <v>2019</v>
      </c>
      <c r="F15" s="236" t="s">
        <v>404</v>
      </c>
      <c r="G15" s="236"/>
      <c r="H15" s="236"/>
      <c r="I15" s="236"/>
      <c r="J15" s="236"/>
      <c r="K15" s="236"/>
      <c r="L15" s="236"/>
      <c r="M15" s="178" t="s">
        <v>523</v>
      </c>
      <c r="N15" s="178" t="s">
        <v>467</v>
      </c>
    </row>
    <row r="16" spans="1:14" x14ac:dyDescent="0.25">
      <c r="A16" s="178" t="s">
        <v>315</v>
      </c>
      <c r="C16" s="236"/>
      <c r="D16" s="236"/>
      <c r="E16" s="236">
        <v>2018</v>
      </c>
      <c r="F16" s="236" t="s">
        <v>405</v>
      </c>
      <c r="G16" s="236"/>
      <c r="H16" s="236"/>
      <c r="I16" s="236"/>
      <c r="J16" s="236"/>
      <c r="K16" s="236"/>
      <c r="L16" s="236"/>
      <c r="M16" s="178" t="s">
        <v>501</v>
      </c>
      <c r="N16" s="178" t="s">
        <v>468</v>
      </c>
    </row>
    <row r="17" spans="1:14" x14ac:dyDescent="0.25">
      <c r="A17" s="178" t="s">
        <v>316</v>
      </c>
      <c r="C17" s="236"/>
      <c r="D17" s="236"/>
      <c r="E17" s="236">
        <v>2017</v>
      </c>
      <c r="F17" s="236" t="s">
        <v>406</v>
      </c>
      <c r="G17" s="236"/>
      <c r="H17" s="236"/>
      <c r="I17" s="236"/>
      <c r="J17" s="236"/>
      <c r="K17" s="236"/>
      <c r="L17" s="236"/>
      <c r="M17" s="178" t="s">
        <v>525</v>
      </c>
      <c r="N17" s="178" t="s">
        <v>469</v>
      </c>
    </row>
    <row r="18" spans="1:14" x14ac:dyDescent="0.25">
      <c r="A18" s="178" t="s">
        <v>317</v>
      </c>
      <c r="C18" s="236"/>
      <c r="D18" s="236"/>
      <c r="E18" s="236">
        <v>2016</v>
      </c>
      <c r="F18" s="236" t="s">
        <v>362</v>
      </c>
      <c r="G18" s="236"/>
      <c r="H18" s="236"/>
      <c r="I18" s="236"/>
      <c r="J18" s="236"/>
      <c r="K18" s="236"/>
      <c r="L18" s="236"/>
      <c r="M18" s="178" t="s">
        <v>518</v>
      </c>
      <c r="N18" s="178" t="s">
        <v>460</v>
      </c>
    </row>
    <row r="19" spans="1:14" x14ac:dyDescent="0.25">
      <c r="A19" s="178" t="s">
        <v>318</v>
      </c>
      <c r="C19" s="236"/>
      <c r="D19" s="236"/>
      <c r="E19" s="236"/>
      <c r="F19" s="236" t="s">
        <v>360</v>
      </c>
      <c r="G19" s="236"/>
      <c r="H19" s="236"/>
      <c r="I19" s="236"/>
      <c r="J19" s="236"/>
      <c r="K19" s="236"/>
      <c r="L19" s="236"/>
      <c r="M19" s="178" t="s">
        <v>502</v>
      </c>
      <c r="N19" s="178" t="s">
        <v>456</v>
      </c>
    </row>
    <row r="20" spans="1:14" x14ac:dyDescent="0.25">
      <c r="A20" s="178" t="s">
        <v>319</v>
      </c>
      <c r="C20" s="236"/>
      <c r="D20" s="236"/>
      <c r="E20" s="236"/>
      <c r="F20" s="236" t="s">
        <v>440</v>
      </c>
      <c r="G20" s="236"/>
      <c r="H20" s="236"/>
      <c r="I20" s="236"/>
      <c r="J20" s="236"/>
      <c r="K20" s="236"/>
      <c r="L20" s="236"/>
      <c r="M20" s="178" t="s">
        <v>499</v>
      </c>
      <c r="N20" s="178" t="s">
        <v>490</v>
      </c>
    </row>
    <row r="21" spans="1:14" x14ac:dyDescent="0.25">
      <c r="A21" s="178" t="s">
        <v>320</v>
      </c>
      <c r="C21" s="236"/>
      <c r="D21" s="236"/>
      <c r="E21" s="236"/>
      <c r="F21" s="236" t="s">
        <v>407</v>
      </c>
      <c r="G21" s="236"/>
      <c r="H21" s="236"/>
      <c r="I21" s="236"/>
      <c r="J21" s="236"/>
      <c r="K21" s="236"/>
      <c r="L21" s="236"/>
      <c r="M21" s="178" t="s">
        <v>521</v>
      </c>
      <c r="N21" s="178" t="s">
        <v>465</v>
      </c>
    </row>
    <row r="22" spans="1:14" x14ac:dyDescent="0.25">
      <c r="A22" s="178" t="s">
        <v>321</v>
      </c>
      <c r="C22" s="236"/>
      <c r="D22" s="236"/>
      <c r="E22" s="236"/>
      <c r="F22" s="236" t="s">
        <v>408</v>
      </c>
      <c r="G22" s="236"/>
      <c r="H22" s="236"/>
      <c r="I22" s="236"/>
      <c r="J22" s="236"/>
      <c r="K22" s="236"/>
      <c r="L22" s="236"/>
      <c r="M22" s="178" t="s">
        <v>526</v>
      </c>
      <c r="N22" s="178" t="s">
        <v>470</v>
      </c>
    </row>
    <row r="23" spans="1:14" x14ac:dyDescent="0.25">
      <c r="A23" s="178" t="s">
        <v>322</v>
      </c>
      <c r="C23" s="236"/>
      <c r="D23" s="236"/>
      <c r="E23" s="236"/>
      <c r="F23" s="236" t="s">
        <v>409</v>
      </c>
      <c r="G23" s="236"/>
      <c r="H23" s="236"/>
      <c r="I23" s="236"/>
      <c r="J23" s="236"/>
      <c r="K23" s="236"/>
      <c r="L23" s="236"/>
      <c r="M23" s="178" t="s">
        <v>527</v>
      </c>
      <c r="N23" s="178" t="s">
        <v>471</v>
      </c>
    </row>
    <row r="24" spans="1:14" x14ac:dyDescent="0.25">
      <c r="A24" s="178" t="s">
        <v>323</v>
      </c>
      <c r="C24" s="236"/>
      <c r="D24" s="236"/>
      <c r="E24" s="236"/>
      <c r="F24" s="236" t="s">
        <v>418</v>
      </c>
      <c r="G24" s="236"/>
      <c r="H24" s="236"/>
      <c r="I24" s="236"/>
      <c r="J24" s="236"/>
      <c r="K24" s="236"/>
      <c r="L24" s="236"/>
      <c r="M24" s="178" t="s">
        <v>528</v>
      </c>
      <c r="N24" s="178" t="s">
        <v>473</v>
      </c>
    </row>
    <row r="25" spans="1:14" x14ac:dyDescent="0.25">
      <c r="A25" s="178" t="s">
        <v>324</v>
      </c>
      <c r="C25" s="236"/>
      <c r="D25" s="236"/>
      <c r="E25" s="236"/>
      <c r="F25" s="236" t="s">
        <v>410</v>
      </c>
      <c r="G25" s="236"/>
      <c r="H25" s="236"/>
      <c r="I25" s="236"/>
      <c r="J25" s="236"/>
      <c r="K25" s="236"/>
      <c r="L25" s="236"/>
      <c r="M25" s="178" t="s">
        <v>503</v>
      </c>
      <c r="N25" s="178" t="s">
        <v>472</v>
      </c>
    </row>
    <row r="26" spans="1:14" x14ac:dyDescent="0.25">
      <c r="A26" s="178" t="s">
        <v>325</v>
      </c>
      <c r="C26" s="236"/>
      <c r="D26" s="236"/>
      <c r="E26" s="236"/>
      <c r="F26" s="236" t="s">
        <v>411</v>
      </c>
      <c r="G26" s="236"/>
      <c r="H26" s="236"/>
      <c r="I26" s="236"/>
      <c r="J26" s="236"/>
      <c r="K26" s="236"/>
      <c r="L26" s="236"/>
      <c r="M26" s="178" t="s">
        <v>529</v>
      </c>
      <c r="N26" s="178" t="s">
        <v>474</v>
      </c>
    </row>
    <row r="27" spans="1:14" x14ac:dyDescent="0.25">
      <c r="A27" s="178" t="s">
        <v>326</v>
      </c>
      <c r="C27" s="236"/>
      <c r="D27" s="236"/>
      <c r="E27" s="236"/>
      <c r="F27" s="236" t="s">
        <v>412</v>
      </c>
      <c r="G27" s="236"/>
      <c r="H27" s="236"/>
      <c r="I27" s="236"/>
      <c r="J27" s="236"/>
      <c r="K27" s="236"/>
      <c r="L27" s="236"/>
      <c r="M27" s="178" t="s">
        <v>530</v>
      </c>
      <c r="N27" s="178" t="s">
        <v>475</v>
      </c>
    </row>
    <row r="28" spans="1:14" x14ac:dyDescent="0.25">
      <c r="A28" s="178" t="s">
        <v>327</v>
      </c>
      <c r="C28" s="236"/>
      <c r="D28" s="236"/>
      <c r="E28" s="236"/>
      <c r="F28" s="236" t="s">
        <v>441</v>
      </c>
      <c r="G28" s="236"/>
      <c r="H28" s="236"/>
      <c r="I28" s="236"/>
      <c r="J28" s="236"/>
      <c r="K28" s="236"/>
      <c r="L28" s="236"/>
      <c r="M28" s="178" t="s">
        <v>510</v>
      </c>
      <c r="N28" s="178" t="s">
        <v>457</v>
      </c>
    </row>
    <row r="29" spans="1:14" x14ac:dyDescent="0.25">
      <c r="A29" s="178" t="s">
        <v>328</v>
      </c>
      <c r="C29" s="236"/>
      <c r="D29" s="236"/>
      <c r="E29" s="236"/>
      <c r="F29" s="236" t="s">
        <v>359</v>
      </c>
      <c r="G29" s="236"/>
      <c r="H29" s="236"/>
      <c r="I29" s="236"/>
      <c r="J29" s="236"/>
      <c r="K29" s="236"/>
      <c r="L29" s="236"/>
      <c r="M29" s="178" t="s">
        <v>531</v>
      </c>
      <c r="N29" s="178" t="s">
        <v>494</v>
      </c>
    </row>
    <row r="30" spans="1:14" x14ac:dyDescent="0.25">
      <c r="A30" s="178" t="s">
        <v>329</v>
      </c>
      <c r="C30" s="236"/>
      <c r="D30" s="236"/>
      <c r="E30" s="236"/>
      <c r="F30" s="236" t="s">
        <v>413</v>
      </c>
      <c r="G30" s="236"/>
      <c r="H30" s="236"/>
      <c r="I30" s="236"/>
      <c r="J30" s="236"/>
      <c r="K30" s="236"/>
      <c r="L30" s="236"/>
      <c r="M30" s="178" t="s">
        <v>534</v>
      </c>
      <c r="N30" s="178" t="s">
        <v>477</v>
      </c>
    </row>
    <row r="31" spans="1:14" x14ac:dyDescent="0.25">
      <c r="A31" s="178" t="s">
        <v>330</v>
      </c>
      <c r="C31" s="236"/>
      <c r="D31" s="236"/>
      <c r="E31" s="236"/>
      <c r="F31" s="236" t="s">
        <v>442</v>
      </c>
      <c r="H31" s="236"/>
      <c r="I31" s="236"/>
      <c r="J31" s="236"/>
      <c r="K31" s="236"/>
      <c r="L31" s="236"/>
      <c r="M31" s="178" t="s">
        <v>532</v>
      </c>
      <c r="N31" s="178" t="s">
        <v>495</v>
      </c>
    </row>
    <row r="32" spans="1:14" x14ac:dyDescent="0.25">
      <c r="A32" s="178" t="s">
        <v>331</v>
      </c>
      <c r="C32" s="236"/>
      <c r="D32" s="236"/>
      <c r="E32" s="236"/>
      <c r="F32" s="236" t="s">
        <v>414</v>
      </c>
      <c r="G32" s="236"/>
      <c r="H32" s="236"/>
      <c r="I32" s="236"/>
      <c r="J32" s="236"/>
      <c r="K32" s="236"/>
      <c r="L32" s="236"/>
      <c r="M32" s="178" t="s">
        <v>533</v>
      </c>
      <c r="N32" s="178" t="s">
        <v>476</v>
      </c>
    </row>
    <row r="33" spans="1:14" x14ac:dyDescent="0.25">
      <c r="A33" s="178" t="s">
        <v>332</v>
      </c>
      <c r="C33" s="236"/>
      <c r="D33" s="236"/>
      <c r="E33" s="236"/>
      <c r="F33" s="236" t="s">
        <v>415</v>
      </c>
      <c r="G33" s="236"/>
      <c r="H33" s="236"/>
      <c r="I33" s="236"/>
      <c r="J33" s="236"/>
      <c r="K33" s="236"/>
      <c r="L33" s="236"/>
      <c r="M33" s="178" t="s">
        <v>535</v>
      </c>
      <c r="N33" s="178" t="s">
        <v>496</v>
      </c>
    </row>
    <row r="34" spans="1:14" x14ac:dyDescent="0.25">
      <c r="A34" s="178" t="s">
        <v>333</v>
      </c>
      <c r="C34" s="236"/>
      <c r="D34" s="236"/>
      <c r="E34" s="236"/>
      <c r="F34" s="236" t="s">
        <v>416</v>
      </c>
      <c r="G34" s="236"/>
      <c r="H34" s="236"/>
      <c r="I34" s="236"/>
      <c r="J34" s="236"/>
      <c r="K34" s="236"/>
      <c r="L34" s="236"/>
      <c r="M34" s="178" t="s">
        <v>537</v>
      </c>
      <c r="N34" s="178" t="s">
        <v>478</v>
      </c>
    </row>
    <row r="35" spans="1:14" x14ac:dyDescent="0.25">
      <c r="A35" s="178" t="s">
        <v>334</v>
      </c>
      <c r="C35" s="236"/>
      <c r="D35" s="236"/>
      <c r="E35" s="236"/>
      <c r="F35" s="236" t="s">
        <v>417</v>
      </c>
      <c r="G35" s="236"/>
      <c r="H35" s="236"/>
      <c r="I35" s="236"/>
      <c r="J35" s="236"/>
      <c r="K35" s="236"/>
      <c r="L35" s="236"/>
      <c r="M35" s="178" t="s">
        <v>511</v>
      </c>
      <c r="N35" s="178" t="s">
        <v>480</v>
      </c>
    </row>
    <row r="36" spans="1:14" x14ac:dyDescent="0.25">
      <c r="A36" s="178" t="s">
        <v>335</v>
      </c>
      <c r="C36" s="236"/>
      <c r="D36" s="236"/>
      <c r="E36" s="236"/>
      <c r="F36" s="236" t="s">
        <v>361</v>
      </c>
      <c r="G36" s="236"/>
      <c r="H36" s="236"/>
      <c r="I36" s="236"/>
      <c r="J36" s="236"/>
      <c r="K36" s="236"/>
      <c r="L36" s="236"/>
      <c r="M36" s="178" t="s">
        <v>536</v>
      </c>
      <c r="N36" s="178" t="s">
        <v>497</v>
      </c>
    </row>
    <row r="37" spans="1:14" x14ac:dyDescent="0.25">
      <c r="A37" s="178" t="s">
        <v>336</v>
      </c>
      <c r="C37" s="236"/>
      <c r="D37" s="236"/>
      <c r="E37" s="236"/>
      <c r="F37" s="236"/>
      <c r="G37" s="236"/>
      <c r="H37" s="236"/>
      <c r="I37" s="236"/>
      <c r="J37" s="236"/>
      <c r="K37" s="236"/>
      <c r="L37" s="236"/>
      <c r="M37" s="178" t="s">
        <v>538</v>
      </c>
      <c r="N37" s="178" t="s">
        <v>479</v>
      </c>
    </row>
    <row r="38" spans="1:14" x14ac:dyDescent="0.25">
      <c r="A38" s="178" t="s">
        <v>337</v>
      </c>
      <c r="C38" s="236"/>
      <c r="D38" s="236"/>
      <c r="E38" s="236"/>
      <c r="F38" s="236"/>
      <c r="H38" s="236"/>
      <c r="I38" s="236"/>
      <c r="J38" s="236"/>
      <c r="K38" s="236"/>
      <c r="L38" s="236"/>
      <c r="M38" s="178" t="s">
        <v>539</v>
      </c>
      <c r="N38" s="178" t="s">
        <v>481</v>
      </c>
    </row>
    <row r="39" spans="1:14" x14ac:dyDescent="0.25">
      <c r="A39" s="178" t="s">
        <v>338</v>
      </c>
      <c r="C39" s="236"/>
      <c r="D39" s="236"/>
      <c r="E39" s="236"/>
      <c r="F39" s="236"/>
      <c r="G39" s="236"/>
      <c r="H39" s="236"/>
      <c r="I39" s="236"/>
      <c r="J39" s="236"/>
      <c r="K39" s="236"/>
      <c r="L39" s="236"/>
      <c r="M39" s="178" t="s">
        <v>504</v>
      </c>
      <c r="N39" s="178" t="s">
        <v>482</v>
      </c>
    </row>
    <row r="40" spans="1:14" x14ac:dyDescent="0.25">
      <c r="A40" s="178" t="s">
        <v>339</v>
      </c>
      <c r="C40" s="236"/>
      <c r="D40" s="236"/>
      <c r="E40" s="236"/>
      <c r="F40" s="236"/>
      <c r="G40" s="236"/>
      <c r="H40" s="236"/>
      <c r="I40" s="236"/>
      <c r="J40" s="236"/>
      <c r="K40" s="236"/>
      <c r="L40" s="236"/>
      <c r="M40" s="178" t="s">
        <v>512</v>
      </c>
      <c r="N40" s="178" t="s">
        <v>483</v>
      </c>
    </row>
    <row r="41" spans="1:14" x14ac:dyDescent="0.25">
      <c r="A41" s="178" t="s">
        <v>340</v>
      </c>
      <c r="C41" s="236"/>
      <c r="D41" s="236"/>
      <c r="E41" s="236"/>
      <c r="F41" s="236"/>
      <c r="G41" s="236"/>
      <c r="H41" s="236"/>
      <c r="K41" s="236"/>
      <c r="L41" s="236"/>
      <c r="M41" s="178" t="s">
        <v>513</v>
      </c>
      <c r="N41" s="178" t="s">
        <v>484</v>
      </c>
    </row>
    <row r="42" spans="1:14" x14ac:dyDescent="0.25">
      <c r="A42" s="178" t="s">
        <v>341</v>
      </c>
      <c r="C42" s="236"/>
      <c r="D42" s="236"/>
      <c r="E42" s="236"/>
      <c r="F42" s="236"/>
      <c r="G42" s="236"/>
      <c r="H42" s="236"/>
      <c r="I42" s="236"/>
      <c r="J42" s="236"/>
      <c r="K42" s="236"/>
      <c r="L42" s="236"/>
      <c r="M42" s="178" t="s">
        <v>514</v>
      </c>
      <c r="N42" s="178" t="s">
        <v>485</v>
      </c>
    </row>
    <row r="43" spans="1:14" x14ac:dyDescent="0.25">
      <c r="A43" s="178" t="s">
        <v>342</v>
      </c>
      <c r="C43" s="236"/>
      <c r="D43" s="236"/>
      <c r="E43" s="236"/>
      <c r="F43" s="236"/>
      <c r="G43" s="236"/>
      <c r="H43" s="236"/>
      <c r="I43" s="236"/>
      <c r="J43" s="236"/>
      <c r="K43" s="236"/>
      <c r="L43" s="236"/>
      <c r="M43" s="178" t="s">
        <v>505</v>
      </c>
      <c r="N43" s="178" t="s">
        <v>486</v>
      </c>
    </row>
    <row r="44" spans="1:14" x14ac:dyDescent="0.25">
      <c r="A44" s="178" t="s">
        <v>343</v>
      </c>
      <c r="C44" s="236"/>
      <c r="D44" s="236"/>
      <c r="E44" s="236"/>
      <c r="F44" s="236"/>
      <c r="G44" s="236"/>
      <c r="H44" s="236"/>
      <c r="I44" s="236"/>
      <c r="J44" s="236"/>
      <c r="K44" s="236"/>
      <c r="L44" s="236"/>
      <c r="M44" s="178" t="s">
        <v>524</v>
      </c>
      <c r="N44" s="178" t="s">
        <v>493</v>
      </c>
    </row>
    <row r="45" spans="1:14" x14ac:dyDescent="0.25">
      <c r="A45" s="178" t="s">
        <v>344</v>
      </c>
      <c r="C45" s="236"/>
      <c r="D45" s="236"/>
      <c r="E45" s="236"/>
      <c r="F45" s="236"/>
      <c r="G45" s="236"/>
      <c r="I45" s="236"/>
      <c r="L45" s="236"/>
      <c r="M45" s="178" t="s">
        <v>515</v>
      </c>
      <c r="N45" s="178" t="s">
        <v>487</v>
      </c>
    </row>
    <row r="46" spans="1:14" x14ac:dyDescent="0.25">
      <c r="A46" s="178" t="s">
        <v>345</v>
      </c>
      <c r="C46" s="236"/>
      <c r="D46" s="236"/>
      <c r="E46" s="236"/>
      <c r="F46" s="236"/>
      <c r="G46" s="236"/>
      <c r="I46" s="236"/>
      <c r="L46" s="236"/>
      <c r="M46" s="178" t="s">
        <v>519</v>
      </c>
      <c r="N46" s="178" t="s">
        <v>461</v>
      </c>
    </row>
    <row r="47" spans="1:14" x14ac:dyDescent="0.25">
      <c r="A47" s="178" t="s">
        <v>346</v>
      </c>
      <c r="C47" s="236"/>
      <c r="D47" s="236"/>
      <c r="E47" s="236"/>
      <c r="F47" s="236"/>
      <c r="G47" s="236"/>
      <c r="I47" s="236"/>
      <c r="L47" s="236"/>
      <c r="M47" s="178" t="s">
        <v>540</v>
      </c>
      <c r="N47" s="178" t="s">
        <v>488</v>
      </c>
    </row>
    <row r="48" spans="1:14" x14ac:dyDescent="0.25">
      <c r="A48" s="178" t="s">
        <v>347</v>
      </c>
      <c r="C48" s="236"/>
      <c r="D48" s="236"/>
      <c r="E48" s="236"/>
      <c r="F48" s="236"/>
      <c r="G48" s="236"/>
      <c r="I48" s="236"/>
      <c r="L48" s="236"/>
      <c r="M48" s="178" t="s">
        <v>541</v>
      </c>
      <c r="N48" s="178" t="s">
        <v>489</v>
      </c>
    </row>
    <row r="49" spans="1:14" x14ac:dyDescent="0.25">
      <c r="A49" s="178" t="s">
        <v>348</v>
      </c>
      <c r="C49" s="236"/>
      <c r="D49" s="236"/>
      <c r="E49" s="236"/>
      <c r="F49" s="236"/>
      <c r="G49" s="236"/>
      <c r="I49" s="236"/>
      <c r="L49" s="236"/>
      <c r="M49" s="178" t="s">
        <v>542</v>
      </c>
      <c r="N49" s="178" t="s">
        <v>498</v>
      </c>
    </row>
    <row r="50" spans="1:14" x14ac:dyDescent="0.25">
      <c r="A50" s="178" t="s">
        <v>349</v>
      </c>
      <c r="G50" s="236"/>
      <c r="I50" s="236"/>
    </row>
    <row r="51" spans="1:14" x14ac:dyDescent="0.25">
      <c r="A51" s="178" t="s">
        <v>350</v>
      </c>
      <c r="G51" s="236"/>
      <c r="I51" s="236"/>
    </row>
    <row r="52" spans="1:14" x14ac:dyDescent="0.25">
      <c r="A52" s="178" t="s">
        <v>351</v>
      </c>
      <c r="G52" s="236"/>
      <c r="I52" s="236"/>
    </row>
    <row r="53" spans="1:14" x14ac:dyDescent="0.25">
      <c r="A53" s="178" t="s">
        <v>352</v>
      </c>
      <c r="G53" s="236"/>
      <c r="I53" s="236"/>
    </row>
    <row r="54" spans="1:14" x14ac:dyDescent="0.25">
      <c r="A54" s="178" t="s">
        <v>384</v>
      </c>
      <c r="G54" s="236"/>
      <c r="I54" s="236"/>
    </row>
    <row r="55" spans="1:14" x14ac:dyDescent="0.25">
      <c r="A55" s="178" t="s">
        <v>385</v>
      </c>
      <c r="G55" s="236"/>
      <c r="I55" s="236"/>
    </row>
    <row r="56" spans="1:14" x14ac:dyDescent="0.25">
      <c r="A56" s="178" t="s">
        <v>386</v>
      </c>
      <c r="G56" s="236"/>
      <c r="I56" s="236"/>
    </row>
    <row r="57" spans="1:14" x14ac:dyDescent="0.25">
      <c r="A57" s="178" t="s">
        <v>387</v>
      </c>
      <c r="G57" s="236"/>
      <c r="I57" s="236"/>
    </row>
    <row r="58" spans="1:14" x14ac:dyDescent="0.25">
      <c r="A58" s="178" t="s">
        <v>388</v>
      </c>
      <c r="G58" s="236"/>
      <c r="I58" s="236"/>
    </row>
    <row r="59" spans="1:14" x14ac:dyDescent="0.25">
      <c r="A59" s="178" t="s">
        <v>389</v>
      </c>
      <c r="G59" s="236"/>
      <c r="I59" s="236"/>
    </row>
    <row r="60" spans="1:14" x14ac:dyDescent="0.25">
      <c r="G60" s="236"/>
      <c r="I60" s="236"/>
    </row>
    <row r="61" spans="1:14" x14ac:dyDescent="0.25">
      <c r="G61" s="236"/>
      <c r="I61" s="236"/>
    </row>
    <row r="62" spans="1:14" x14ac:dyDescent="0.25">
      <c r="G62" s="236"/>
      <c r="I62" s="236"/>
    </row>
    <row r="63" spans="1:14" x14ac:dyDescent="0.25">
      <c r="G63" s="236"/>
      <c r="I63" s="236"/>
    </row>
    <row r="64" spans="1:14" x14ac:dyDescent="0.25">
      <c r="G64" s="236"/>
      <c r="I64" s="236"/>
    </row>
    <row r="65" spans="7:11" x14ac:dyDescent="0.25">
      <c r="G65" s="236"/>
      <c r="I65" s="236"/>
    </row>
    <row r="66" spans="7:11" x14ac:dyDescent="0.25">
      <c r="G66" s="236"/>
      <c r="I66" s="236"/>
    </row>
    <row r="67" spans="7:11" x14ac:dyDescent="0.25">
      <c r="G67" s="236"/>
      <c r="I67" s="236"/>
    </row>
    <row r="68" spans="7:11" x14ac:dyDescent="0.25">
      <c r="G68" s="236"/>
      <c r="I68" s="236"/>
    </row>
    <row r="69" spans="7:11" x14ac:dyDescent="0.25">
      <c r="G69" s="236"/>
      <c r="I69" s="236"/>
    </row>
    <row r="70" spans="7:11" x14ac:dyDescent="0.25">
      <c r="G70" s="236"/>
      <c r="I70" s="236"/>
    </row>
    <row r="71" spans="7:11" x14ac:dyDescent="0.25">
      <c r="G71" s="236"/>
      <c r="I71" s="236"/>
    </row>
    <row r="72" spans="7:11" x14ac:dyDescent="0.25">
      <c r="G72" s="236"/>
      <c r="I72" s="236"/>
    </row>
    <row r="73" spans="7:11" x14ac:dyDescent="0.25">
      <c r="G73" s="236"/>
      <c r="I73" s="236"/>
    </row>
    <row r="75" spans="7:11" x14ac:dyDescent="0.25">
      <c r="G75" s="236"/>
      <c r="I75" s="236"/>
    </row>
    <row r="76" spans="7:11" x14ac:dyDescent="0.25">
      <c r="G76" s="236"/>
      <c r="H76" s="236"/>
      <c r="I76" s="236"/>
      <c r="J76" s="236"/>
      <c r="K76" s="236"/>
    </row>
    <row r="77" spans="7:11" x14ac:dyDescent="0.25">
      <c r="G77" s="236"/>
      <c r="I77" s="236"/>
    </row>
    <row r="78" spans="7:11" x14ac:dyDescent="0.25">
      <c r="G78" s="236"/>
      <c r="I78" s="236"/>
    </row>
    <row r="79" spans="7:11" x14ac:dyDescent="0.25">
      <c r="G79" s="236"/>
      <c r="I79" s="236"/>
    </row>
    <row r="80" spans="7:11" x14ac:dyDescent="0.25">
      <c r="G80" s="236"/>
      <c r="I80" s="236"/>
    </row>
    <row r="81" spans="7:11" x14ac:dyDescent="0.25">
      <c r="G81" s="236"/>
      <c r="I81" s="236"/>
    </row>
    <row r="82" spans="7:11" x14ac:dyDescent="0.25">
      <c r="G82" s="236"/>
      <c r="I82" s="236"/>
    </row>
    <row r="83" spans="7:11" x14ac:dyDescent="0.25">
      <c r="G83" s="236"/>
      <c r="I83" s="236"/>
    </row>
    <row r="85" spans="7:11" x14ac:dyDescent="0.25">
      <c r="G85" s="236"/>
      <c r="H85" s="236"/>
      <c r="I85" s="236"/>
      <c r="J85" s="236"/>
      <c r="K85" s="236"/>
    </row>
    <row r="86" spans="7:11" x14ac:dyDescent="0.25">
      <c r="G86" s="236"/>
      <c r="H86" s="236"/>
      <c r="I86" s="236"/>
      <c r="J86" s="236"/>
      <c r="K86" s="236"/>
    </row>
    <row r="87" spans="7:11" x14ac:dyDescent="0.25">
      <c r="G87" s="236"/>
      <c r="H87" s="236"/>
      <c r="I87" s="236"/>
      <c r="J87" s="236"/>
      <c r="K87" s="236"/>
    </row>
    <row r="88" spans="7:11" x14ac:dyDescent="0.25">
      <c r="G88" s="236"/>
      <c r="I88" s="236"/>
    </row>
    <row r="89" spans="7:11" x14ac:dyDescent="0.25">
      <c r="G89" s="236"/>
      <c r="I89" s="236"/>
    </row>
    <row r="90" spans="7:11" x14ac:dyDescent="0.25">
      <c r="G90" s="236"/>
      <c r="I90" s="236"/>
    </row>
    <row r="91" spans="7:11" x14ac:dyDescent="0.25">
      <c r="G91" s="236"/>
      <c r="I91" s="236"/>
    </row>
    <row r="92" spans="7:11" x14ac:dyDescent="0.25">
      <c r="G92" s="236"/>
      <c r="I92" s="236"/>
    </row>
    <row r="93" spans="7:11" x14ac:dyDescent="0.25">
      <c r="G93" s="236"/>
      <c r="I93" s="236"/>
    </row>
    <row r="94" spans="7:11" x14ac:dyDescent="0.25">
      <c r="G94" s="236"/>
      <c r="I94" s="236"/>
    </row>
    <row r="96" spans="7:11" x14ac:dyDescent="0.25">
      <c r="G96" s="236"/>
      <c r="H96" s="236"/>
      <c r="I96" s="236"/>
      <c r="J96" s="236"/>
      <c r="K96" s="236"/>
    </row>
    <row r="97" spans="7:9" x14ac:dyDescent="0.25">
      <c r="G97" s="236"/>
      <c r="I97" s="236"/>
    </row>
    <row r="98" spans="7:9" x14ac:dyDescent="0.25">
      <c r="G98" s="236"/>
      <c r="I98" s="236"/>
    </row>
  </sheetData>
  <sortState xmlns:xlrd2="http://schemas.microsoft.com/office/spreadsheetml/2017/richdata2" ref="O6:P93">
    <sortCondition ref="O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CHANGES</vt:lpstr>
      <vt:lpstr>Teacher1</vt:lpstr>
      <vt:lpstr>Teacher1A</vt:lpstr>
      <vt:lpstr>Teacher1B</vt:lpstr>
      <vt:lpstr>Teacher2</vt:lpstr>
      <vt:lpstr>Teacher3</vt:lpstr>
      <vt:lpstr>Teacher4</vt:lpstr>
      <vt:lpstr>Head1</vt:lpstr>
      <vt:lpstr>Head2</vt:lpstr>
      <vt:lpstr>Head3</vt:lpstr>
      <vt:lpstr>Control</vt:lpstr>
      <vt:lpstr>CountryLookup</vt:lpstr>
      <vt:lpstr>Currency</vt:lpstr>
      <vt:lpstr>decision_levels</vt:lpstr>
      <vt:lpstr>heads_compensation</vt:lpstr>
      <vt:lpstr>nature_compensation</vt:lpstr>
      <vt:lpstr>CHANGES!Print_Area</vt:lpstr>
      <vt:lpstr>Teacher1!Print_Area</vt:lpstr>
      <vt:lpstr>RefYear</vt:lpstr>
      <vt:lpstr>YN</vt:lpstr>
      <vt:lpstr>YNAM</vt:lpstr>
      <vt:lpstr>YNM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COCKS</dc:creator>
  <cp:lastModifiedBy>BALCON Marie-Pascale (EACEA)</cp:lastModifiedBy>
  <cp:lastPrinted>2023-01-12T15:37:21Z</cp:lastPrinted>
  <dcterms:created xsi:type="dcterms:W3CDTF">2000-05-22T12:08:25Z</dcterms:created>
  <dcterms:modified xsi:type="dcterms:W3CDTF">2023-01-12T15:46:27Z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2023-01-12T15:02:45Z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f2a9f0c2-873f-41cd-b201-0087f77576d5</vt:lpwstr>
  </property>
  <property fmtid="{D5CDD505-2E9C-101B-9397-08002B2CF9AE}" pid="8" name="MSIP_Label_6bd9ddd1-4d20-43f6-abfa-fc3c07406f94_ContentBits">
    <vt:lpwstr>0</vt:lpwstr>
  </property>
</Properties>
</file>